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codeName="ThisWorkbook"/>
  <mc:AlternateContent xmlns:mc="http://schemas.openxmlformats.org/markup-compatibility/2006">
    <mc:Choice Requires="x15">
      <x15ac:absPath xmlns:x15ac="http://schemas.microsoft.com/office/spreadsheetml/2010/11/ac" url="\\Ibecsv2\省エネ部\21_SDGs推進委員会\★WG１．６_登録・表彰・認証制度\◎チェックリスト公開用\"/>
    </mc:Choice>
  </mc:AlternateContent>
  <xr:revisionPtr revIDLastSave="0" documentId="13_ncr:1_{F69B64C2-888F-4036-9E01-A33F9FAED158}" xr6:coauthVersionLast="47" xr6:coauthVersionMax="47" xr10:uidLastSave="{00000000-0000-0000-0000-000000000000}"/>
  <bookViews>
    <workbookView xWindow="11835" yWindow="-16110" windowWidth="16995" windowHeight="15450" xr2:uid="{C986EAFC-C3AA-42E7-9041-088C423D954D}"/>
  </bookViews>
  <sheets>
    <sheet name="チェックリスト・ゴールごとの評価" sheetId="1" r:id="rId1"/>
    <sheet name="チェックリスト・アピールシート" sheetId="2" r:id="rId2"/>
    <sheet name="リスト" sheetId="3" state="hidden" r:id="rId3"/>
  </sheets>
  <definedNames>
    <definedName name="_xlnm.Print_Area" localSheetId="1">チェックリスト・アピールシート!$A$1:$D$15</definedName>
    <definedName name="_xlnm.Print_Area" localSheetId="0">チェックリスト・ゴールごとの評価!$A$1:$D$158</definedName>
    <definedName name="_xlnm.Print_Titles" localSheetId="0">チェックリスト・ゴールごとの評価!$25:$27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148" i="1" l="1"/>
  <c r="D1" i="2"/>
  <c r="D25" i="1"/>
  <c r="D103" i="1"/>
  <c r="D144" i="1" l="1"/>
  <c r="V147" i="1" s="1"/>
  <c r="D138" i="1"/>
  <c r="U147" i="1" s="1"/>
  <c r="D133" i="1"/>
  <c r="T147" i="1" s="1"/>
  <c r="D127" i="1"/>
  <c r="S147" i="1" s="1"/>
  <c r="D122" i="1"/>
  <c r="R147" i="1" s="1"/>
  <c r="D114" i="1"/>
  <c r="Q147" i="1" s="1"/>
  <c r="P147" i="1"/>
  <c r="D94" i="1"/>
  <c r="O147" i="1" s="1"/>
  <c r="D88" i="1"/>
  <c r="N147" i="1" s="1"/>
  <c r="D83" i="1"/>
  <c r="M147" i="1" s="1"/>
  <c r="D76" i="1"/>
  <c r="L147" i="1" s="1"/>
  <c r="D67" i="1"/>
  <c r="K147" i="1" s="1"/>
  <c r="D60" i="1"/>
  <c r="J147" i="1" s="1"/>
  <c r="D54" i="1"/>
  <c r="I147" i="1" s="1"/>
  <c r="D48" i="1"/>
  <c r="H147" i="1" s="1"/>
  <c r="D38" i="1"/>
  <c r="G147" i="1" s="1"/>
  <c r="D33" i="1"/>
  <c r="F147" i="1" s="1"/>
  <c r="D146" i="1" l="1"/>
</calcChain>
</file>

<file path=xl/sharedStrings.xml><?xml version="1.0" encoding="utf-8"?>
<sst xmlns="http://schemas.openxmlformats.org/spreadsheetml/2006/main" count="244" uniqueCount="205">
  <si>
    <t>0　はじめに</t>
  </si>
  <si>
    <t>ゴール</t>
    <phoneticPr fontId="3"/>
  </si>
  <si>
    <t>ターゲット番号</t>
    <rPh sb="5" eb="7">
      <t>バンゴウ</t>
    </rPh>
    <phoneticPr fontId="3"/>
  </si>
  <si>
    <t>チェック欄</t>
    <rPh sb="4" eb="5">
      <t>ラン</t>
    </rPh>
    <phoneticPr fontId="3"/>
  </si>
  <si>
    <t>サプライチェーンも含めて関係者の貧困を招きかねない不公正な取引等の回避</t>
    <phoneticPr fontId="3"/>
  </si>
  <si>
    <t>低所得者層の住宅コスト（住居費負担）の低減に資する取組</t>
    <phoneticPr fontId="3"/>
  </si>
  <si>
    <t>低所得者層が利用しやすい住宅建設資金の提供、あっせん等</t>
    <phoneticPr fontId="3"/>
  </si>
  <si>
    <t>評価できる取組の数（小計）</t>
    <rPh sb="0" eb="2">
      <t>ヒョウカ</t>
    </rPh>
    <rPh sb="5" eb="7">
      <t>トリクミ</t>
    </rPh>
    <rPh sb="8" eb="9">
      <t>カズ</t>
    </rPh>
    <rPh sb="10" eb="12">
      <t>ショウケイ</t>
    </rPh>
    <phoneticPr fontId="3"/>
  </si>
  <si>
    <t>子ども食堂への厨房機器等の自社製品の寄贈等</t>
  </si>
  <si>
    <t>植物工場の開発・建設など農業の工業化への取り組み</t>
  </si>
  <si>
    <t>評価できる取組</t>
    <rPh sb="0" eb="2">
      <t>ヒョウカ</t>
    </rPh>
    <rPh sb="5" eb="7">
      <t>トリクミ</t>
    </rPh>
    <phoneticPr fontId="3"/>
  </si>
  <si>
    <t>施設整備と一体になった安全・安心で充実した保育サービスの提供</t>
    <phoneticPr fontId="3"/>
  </si>
  <si>
    <t>若年社員等の疾病の早期発見、メンタルヘルスの確保、自殺予防</t>
    <phoneticPr fontId="3"/>
  </si>
  <si>
    <t>低薬物乱用、アルコール過剰摂取等防止のための社員教育の実施</t>
    <phoneticPr fontId="3"/>
  </si>
  <si>
    <t>地域における施設整備と一体になった質の高い医療健康サービスの提供</t>
    <phoneticPr fontId="3"/>
  </si>
  <si>
    <t>建材等への有害物質の不使用、自然素材の活用、高度換気システムの開発・導入</t>
    <phoneticPr fontId="3"/>
  </si>
  <si>
    <t>職場における喫煙の制限</t>
    <phoneticPr fontId="3"/>
  </si>
  <si>
    <t>社員等の定期健診受診率100％の達成</t>
    <phoneticPr fontId="3"/>
  </si>
  <si>
    <t>高断熱等で健康に配慮した住宅の供給</t>
    <phoneticPr fontId="3"/>
  </si>
  <si>
    <t>3.a</t>
    <phoneticPr fontId="3"/>
  </si>
  <si>
    <t>3.d</t>
    <phoneticPr fontId="3"/>
  </si>
  <si>
    <t>ー</t>
    <phoneticPr fontId="3"/>
  </si>
  <si>
    <t>女性の建築技術職・大工・技能職の育成</t>
  </si>
  <si>
    <t>住宅・建築分野に従事する若年層をはじめとする人材の確保と先進的技術習得・資格取得を含む教育</t>
    <phoneticPr fontId="3"/>
  </si>
  <si>
    <t>SDGsに関する社員教育の実施</t>
    <phoneticPr fontId="3"/>
  </si>
  <si>
    <t>教育・訓練施設等におけるジェンダー平等、障碍者等に配慮した環境整備</t>
    <phoneticPr fontId="3"/>
  </si>
  <si>
    <t>4.a</t>
    <phoneticPr fontId="3"/>
  </si>
  <si>
    <t>採用、就業環境等のあらゆる場面における男女平等の実現</t>
    <phoneticPr fontId="3"/>
  </si>
  <si>
    <t>家事・育児・介護負担を軽減するハード・ソフト両面にわたる環境整備</t>
    <phoneticPr fontId="3"/>
  </si>
  <si>
    <t>女性の役員、管理職の割合の拡大</t>
  </si>
  <si>
    <t>社内にLGBTQ専用相談窓口の設置</t>
    <phoneticPr fontId="3"/>
  </si>
  <si>
    <t>開発途上国、災害被災地等での安価な飲料水浄化装置の開発・供給</t>
    <phoneticPr fontId="3"/>
  </si>
  <si>
    <t>安価で効率的な汚水浄化設備の開発・供給</t>
    <phoneticPr fontId="3"/>
  </si>
  <si>
    <t>節水機器・システムの導入促進</t>
    <phoneticPr fontId="3"/>
  </si>
  <si>
    <t>水の循環利用設備の導入促進</t>
    <phoneticPr fontId="3"/>
  </si>
  <si>
    <t>事業全般での再生可能エネルギーの利用拡大</t>
    <phoneticPr fontId="3"/>
  </si>
  <si>
    <t>再生可能エネルギーの供給促進</t>
    <phoneticPr fontId="3"/>
  </si>
  <si>
    <t>再生可能エネルギー利用の製品・サービスの研究・開発</t>
    <phoneticPr fontId="3"/>
  </si>
  <si>
    <t>再生可能エネルギー利用の製品・サービスの供給・普及</t>
    <phoneticPr fontId="3"/>
  </si>
  <si>
    <t>高効率・省エネの製品・サービスの研究・開発</t>
    <phoneticPr fontId="3"/>
  </si>
  <si>
    <t>高効率・省エネの製品・サービスの供給・普及</t>
    <phoneticPr fontId="3"/>
  </si>
  <si>
    <t>事業全般での省エネルギーの推進</t>
    <phoneticPr fontId="3"/>
  </si>
  <si>
    <t>技術革新による建設工事等の生産性の向上</t>
    <phoneticPr fontId="3"/>
  </si>
  <si>
    <t>多様な働き手に対する働きがいのある職場環境・労働条件の提供など</t>
    <phoneticPr fontId="3"/>
  </si>
  <si>
    <t>高齢者雇用を含むダイバーシティに配慮した雇用や職場環境の提供など</t>
    <phoneticPr fontId="3"/>
  </si>
  <si>
    <t>地方創生につながる雇用創出や地方の文化振興・産品販促</t>
    <phoneticPr fontId="3"/>
  </si>
  <si>
    <t>若年層に対する雇用サポートなど</t>
    <phoneticPr fontId="3"/>
  </si>
  <si>
    <t>8.b</t>
    <phoneticPr fontId="3"/>
  </si>
  <si>
    <t>自然災害等に強いインフラ施設・設備の開発・建設</t>
    <phoneticPr fontId="3"/>
  </si>
  <si>
    <t>住宅・建築生産工程における環境負荷の軽減</t>
    <phoneticPr fontId="3"/>
  </si>
  <si>
    <t>研究開発部門・研究開発予算の充実</t>
    <phoneticPr fontId="3"/>
  </si>
  <si>
    <t>事実婚や同性パートナーの社員への待遇面等での公平の確保</t>
    <phoneticPr fontId="3"/>
  </si>
  <si>
    <t>人権意識の向上に関する社内研修の実施</t>
    <phoneticPr fontId="3"/>
  </si>
  <si>
    <t>開発途上国等への生産施設建設など直接投資</t>
    <phoneticPr fontId="3"/>
  </si>
  <si>
    <t>住宅のバリアフリー化や建築におけるユニバーサルデザインの採用</t>
    <phoneticPr fontId="3"/>
  </si>
  <si>
    <t>優良なストックとなる高品質住宅の供給や空き家等の不良ストックの改善</t>
    <phoneticPr fontId="3"/>
  </si>
  <si>
    <t>文化資産となる建築物や街並み、伝統技術等の保全</t>
    <phoneticPr fontId="3"/>
  </si>
  <si>
    <t>災害に強い住宅・建築・都市の建設</t>
    <phoneticPr fontId="3"/>
  </si>
  <si>
    <t>建設廃棄物・産業廃棄物の適正な処理</t>
    <phoneticPr fontId="3"/>
  </si>
  <si>
    <t>多様な人々が安全かつ容易に利用できる緑地や公共スペースの提供</t>
    <phoneticPr fontId="3"/>
  </si>
  <si>
    <t>総合的な災害リスク管理計画の策定と実施など</t>
    <phoneticPr fontId="3"/>
  </si>
  <si>
    <t>バリアフリーや防犯、子育て、景観等に配慮したまちづくりの推進</t>
    <phoneticPr fontId="3"/>
  </si>
  <si>
    <t>11.b</t>
    <phoneticPr fontId="3"/>
  </si>
  <si>
    <t>雨水循環利用や汚水処理水の再利用</t>
    <phoneticPr fontId="3"/>
  </si>
  <si>
    <t>森林資源の計画的な伐採と植林</t>
    <phoneticPr fontId="3"/>
  </si>
  <si>
    <t>社員食堂におけるフードロスの削減</t>
    <phoneticPr fontId="3"/>
  </si>
  <si>
    <t>未利用材、端材、建築解体材など木材の有効活用・再利用</t>
    <phoneticPr fontId="3"/>
  </si>
  <si>
    <t>持続可能性に関する取組情報の定期的な公開</t>
  </si>
  <si>
    <t>自然災害に対して強靭な住宅・建築物の整備等</t>
    <phoneticPr fontId="3"/>
  </si>
  <si>
    <t>省エネ、創エネ等が持つ気候変動対策としての意味を消費者に啓発</t>
    <phoneticPr fontId="3"/>
  </si>
  <si>
    <t>小中学生を対象とした気候変動緩和に関する「出前授業」を実施</t>
    <phoneticPr fontId="3"/>
  </si>
  <si>
    <t>海洋汚染につながる建設廃材の削減と再利用の促進</t>
    <phoneticPr fontId="3"/>
  </si>
  <si>
    <t>排出基準を上回る工場排水の水質管理</t>
    <phoneticPr fontId="3"/>
  </si>
  <si>
    <t>海や川の清掃活動への取組</t>
    <phoneticPr fontId="3"/>
  </si>
  <si>
    <t>生態系保全に資する植樹、合法伐採木材使用等の取組</t>
    <phoneticPr fontId="3"/>
  </si>
  <si>
    <t>国産材を含む森林資源の有効活用と植林や保全の取組</t>
    <phoneticPr fontId="3"/>
  </si>
  <si>
    <t>紙使用量削減等による森林資源減少抑制への貢献</t>
    <phoneticPr fontId="3"/>
  </si>
  <si>
    <t>都市の生態系の維持・改善に寄与する住宅地への植樹の推進</t>
    <phoneticPr fontId="3"/>
  </si>
  <si>
    <t>住宅・建築物における防犯対策の実施</t>
    <phoneticPr fontId="3"/>
  </si>
  <si>
    <t>海外事業を含む汚職や贈収賄の防止と管理</t>
    <phoneticPr fontId="3"/>
  </si>
  <si>
    <t>開発途上国への寄付、物的支援、人的支援</t>
    <phoneticPr fontId="3"/>
  </si>
  <si>
    <t>ゴール1からゴール16までの「評価する取組」を推進するための効果的な官民、企業間、市民社会等のパートナーシップの推進</t>
    <phoneticPr fontId="3"/>
  </si>
  <si>
    <t>サプライヤーや下請けとの成長に向けたパートナーシップの構築</t>
    <phoneticPr fontId="3"/>
  </si>
  <si>
    <t>チェックした取組数の合計</t>
    <rPh sb="6" eb="8">
      <t>トリクミ</t>
    </rPh>
    <rPh sb="8" eb="9">
      <t>スウ</t>
    </rPh>
    <rPh sb="10" eb="12">
      <t>ゴウケイ</t>
    </rPh>
    <phoneticPr fontId="3"/>
  </si>
  <si>
    <r>
      <rPr>
        <b/>
        <sz val="10"/>
        <color theme="1"/>
        <rFont val="游ゴシック"/>
        <family val="3"/>
        <charset val="128"/>
        <scheme val="minor"/>
      </rPr>
      <t>ゴール17</t>
    </r>
    <r>
      <rPr>
        <sz val="10"/>
        <color theme="1"/>
        <rFont val="游ゴシック"/>
        <family val="3"/>
        <charset val="128"/>
        <scheme val="minor"/>
      </rPr>
      <t xml:space="preserve">
</t>
    </r>
    <r>
      <rPr>
        <sz val="8"/>
        <color theme="1"/>
        <rFont val="游ゴシック"/>
        <family val="3"/>
        <charset val="128"/>
        <scheme val="minor"/>
      </rPr>
      <t>パートナーシップで目標を達成しよう</t>
    </r>
    <r>
      <rPr>
        <sz val="10"/>
        <color theme="1"/>
        <rFont val="游ゴシック"/>
        <family val="3"/>
        <charset val="128"/>
        <scheme val="minor"/>
      </rPr>
      <t xml:space="preserve">
</t>
    </r>
    <phoneticPr fontId="3"/>
  </si>
  <si>
    <r>
      <rPr>
        <b/>
        <sz val="10"/>
        <color theme="1"/>
        <rFont val="游ゴシック"/>
        <family val="3"/>
        <charset val="128"/>
        <scheme val="minor"/>
      </rPr>
      <t>ゴール16</t>
    </r>
    <r>
      <rPr>
        <sz val="10"/>
        <color theme="1"/>
        <rFont val="游ゴシック"/>
        <family val="3"/>
        <charset val="128"/>
        <scheme val="minor"/>
      </rPr>
      <t xml:space="preserve">
</t>
    </r>
    <r>
      <rPr>
        <sz val="8"/>
        <color theme="1"/>
        <rFont val="游ゴシック"/>
        <family val="3"/>
        <charset val="128"/>
        <scheme val="minor"/>
      </rPr>
      <t>平和と公正をすべての人に</t>
    </r>
    <phoneticPr fontId="3"/>
  </si>
  <si>
    <r>
      <rPr>
        <b/>
        <sz val="10"/>
        <color theme="1"/>
        <rFont val="游ゴシック"/>
        <family val="3"/>
        <charset val="128"/>
        <scheme val="minor"/>
      </rPr>
      <t>ゴール15</t>
    </r>
    <r>
      <rPr>
        <sz val="10"/>
        <color theme="1"/>
        <rFont val="游ゴシック"/>
        <family val="3"/>
        <charset val="128"/>
        <scheme val="minor"/>
      </rPr>
      <t xml:space="preserve">
</t>
    </r>
    <r>
      <rPr>
        <sz val="8"/>
        <color theme="1"/>
        <rFont val="游ゴシック"/>
        <family val="3"/>
        <charset val="128"/>
        <scheme val="minor"/>
      </rPr>
      <t>陸の豊かさも守ろう</t>
    </r>
    <phoneticPr fontId="3"/>
  </si>
  <si>
    <r>
      <rPr>
        <b/>
        <sz val="10"/>
        <color theme="1"/>
        <rFont val="游ゴシック"/>
        <family val="3"/>
        <charset val="128"/>
        <scheme val="minor"/>
      </rPr>
      <t>ゴール14</t>
    </r>
    <r>
      <rPr>
        <sz val="10"/>
        <color theme="1"/>
        <rFont val="游ゴシック"/>
        <family val="3"/>
        <charset val="128"/>
        <scheme val="minor"/>
      </rPr>
      <t xml:space="preserve">
</t>
    </r>
    <r>
      <rPr>
        <sz val="8"/>
        <color theme="1"/>
        <rFont val="游ゴシック"/>
        <family val="3"/>
        <charset val="128"/>
        <scheme val="minor"/>
      </rPr>
      <t>海の豊かさを守ろう</t>
    </r>
    <phoneticPr fontId="3"/>
  </si>
  <si>
    <r>
      <rPr>
        <b/>
        <sz val="10"/>
        <color theme="1"/>
        <rFont val="游ゴシック"/>
        <family val="3"/>
        <charset val="128"/>
        <scheme val="minor"/>
      </rPr>
      <t>ゴール13</t>
    </r>
    <r>
      <rPr>
        <sz val="10"/>
        <color theme="1"/>
        <rFont val="游ゴシック"/>
        <family val="3"/>
        <charset val="128"/>
        <scheme val="minor"/>
      </rPr>
      <t xml:space="preserve">
</t>
    </r>
    <r>
      <rPr>
        <sz val="8"/>
        <color theme="1"/>
        <rFont val="游ゴシック"/>
        <family val="3"/>
        <charset val="128"/>
        <scheme val="minor"/>
      </rPr>
      <t>気候変動に具体的な対策を</t>
    </r>
    <phoneticPr fontId="3"/>
  </si>
  <si>
    <r>
      <rPr>
        <b/>
        <sz val="10"/>
        <color theme="1"/>
        <rFont val="游ゴシック"/>
        <family val="3"/>
        <charset val="128"/>
        <scheme val="minor"/>
      </rPr>
      <t>ゴール12</t>
    </r>
    <r>
      <rPr>
        <sz val="10"/>
        <color theme="1"/>
        <rFont val="游ゴシック"/>
        <family val="3"/>
        <charset val="128"/>
        <scheme val="minor"/>
      </rPr>
      <t xml:space="preserve">
</t>
    </r>
    <r>
      <rPr>
        <sz val="8"/>
        <color theme="1"/>
        <rFont val="游ゴシック"/>
        <family val="3"/>
        <charset val="128"/>
        <scheme val="minor"/>
      </rPr>
      <t>つくる責任　つかう責任</t>
    </r>
    <phoneticPr fontId="3"/>
  </si>
  <si>
    <r>
      <rPr>
        <b/>
        <sz val="10"/>
        <color theme="1"/>
        <rFont val="游ゴシック"/>
        <family val="3"/>
        <charset val="128"/>
        <scheme val="minor"/>
      </rPr>
      <t>ゴール11</t>
    </r>
    <r>
      <rPr>
        <sz val="10"/>
        <color theme="1"/>
        <rFont val="游ゴシック"/>
        <family val="3"/>
        <charset val="128"/>
        <scheme val="minor"/>
      </rPr>
      <t xml:space="preserve">
</t>
    </r>
    <r>
      <rPr>
        <sz val="8"/>
        <color theme="1"/>
        <rFont val="游ゴシック"/>
        <family val="3"/>
        <charset val="128"/>
        <scheme val="minor"/>
      </rPr>
      <t>住み続けられるまちづくりを</t>
    </r>
    <phoneticPr fontId="3"/>
  </si>
  <si>
    <r>
      <rPr>
        <b/>
        <sz val="10"/>
        <color theme="1"/>
        <rFont val="游ゴシック"/>
        <family val="3"/>
        <charset val="128"/>
        <scheme val="minor"/>
      </rPr>
      <t>ゴール10</t>
    </r>
    <r>
      <rPr>
        <sz val="10"/>
        <color theme="1"/>
        <rFont val="游ゴシック"/>
        <family val="3"/>
        <charset val="128"/>
        <scheme val="minor"/>
      </rPr>
      <t xml:space="preserve">
</t>
    </r>
    <r>
      <rPr>
        <sz val="8"/>
        <color theme="1"/>
        <rFont val="游ゴシック"/>
        <family val="3"/>
        <charset val="128"/>
        <scheme val="minor"/>
      </rPr>
      <t>人や国の不平等をなくそう</t>
    </r>
    <phoneticPr fontId="3"/>
  </si>
  <si>
    <r>
      <rPr>
        <b/>
        <sz val="10"/>
        <color theme="1"/>
        <rFont val="游ゴシック"/>
        <family val="3"/>
        <charset val="128"/>
        <scheme val="minor"/>
      </rPr>
      <t>ゴール9</t>
    </r>
    <r>
      <rPr>
        <sz val="10"/>
        <color theme="1"/>
        <rFont val="游ゴシック"/>
        <family val="3"/>
        <charset val="128"/>
        <scheme val="minor"/>
      </rPr>
      <t xml:space="preserve">
</t>
    </r>
    <r>
      <rPr>
        <sz val="8"/>
        <color theme="1"/>
        <rFont val="游ゴシック"/>
        <family val="3"/>
        <charset val="128"/>
        <scheme val="minor"/>
      </rPr>
      <t>産業と技術革新の基盤をつくろう</t>
    </r>
    <phoneticPr fontId="3"/>
  </si>
  <si>
    <r>
      <rPr>
        <b/>
        <sz val="10"/>
        <color theme="1"/>
        <rFont val="游ゴシック"/>
        <family val="3"/>
        <charset val="128"/>
        <scheme val="minor"/>
      </rPr>
      <t>ゴール8</t>
    </r>
    <r>
      <rPr>
        <sz val="10"/>
        <color theme="1"/>
        <rFont val="游ゴシック"/>
        <family val="3"/>
        <charset val="128"/>
        <scheme val="minor"/>
      </rPr>
      <t xml:space="preserve">
</t>
    </r>
    <r>
      <rPr>
        <sz val="8"/>
        <color theme="1"/>
        <rFont val="游ゴシック"/>
        <family val="3"/>
        <charset val="128"/>
        <scheme val="minor"/>
      </rPr>
      <t>働きがいも経済成長も</t>
    </r>
    <phoneticPr fontId="3"/>
  </si>
  <si>
    <r>
      <rPr>
        <b/>
        <sz val="10"/>
        <color theme="1"/>
        <rFont val="游ゴシック"/>
        <family val="3"/>
        <charset val="128"/>
        <scheme val="minor"/>
      </rPr>
      <t>ゴール7</t>
    </r>
    <r>
      <rPr>
        <sz val="10"/>
        <color theme="1"/>
        <rFont val="游ゴシック"/>
        <family val="3"/>
        <charset val="128"/>
        <scheme val="minor"/>
      </rPr>
      <t xml:space="preserve">
</t>
    </r>
    <r>
      <rPr>
        <sz val="8"/>
        <color theme="1"/>
        <rFont val="游ゴシック"/>
        <family val="3"/>
        <charset val="128"/>
        <scheme val="minor"/>
      </rPr>
      <t>エネルギーをみんなに　そしてクリーンに</t>
    </r>
    <phoneticPr fontId="3"/>
  </si>
  <si>
    <r>
      <rPr>
        <b/>
        <sz val="10"/>
        <color theme="1"/>
        <rFont val="游ゴシック"/>
        <family val="3"/>
        <charset val="128"/>
        <scheme val="minor"/>
      </rPr>
      <t>ゴール6</t>
    </r>
    <r>
      <rPr>
        <sz val="10"/>
        <color theme="1"/>
        <rFont val="游ゴシック"/>
        <family val="3"/>
        <charset val="128"/>
        <scheme val="minor"/>
      </rPr>
      <t xml:space="preserve">
</t>
    </r>
    <r>
      <rPr>
        <sz val="8"/>
        <color theme="1"/>
        <rFont val="游ゴシック"/>
        <family val="3"/>
        <charset val="128"/>
        <scheme val="minor"/>
      </rPr>
      <t>安全な水とトイレを世界中に</t>
    </r>
    <phoneticPr fontId="3"/>
  </si>
  <si>
    <r>
      <rPr>
        <b/>
        <sz val="10"/>
        <color theme="1"/>
        <rFont val="游ゴシック"/>
        <family val="3"/>
        <charset val="128"/>
        <scheme val="minor"/>
      </rPr>
      <t>ゴール5</t>
    </r>
    <r>
      <rPr>
        <sz val="10"/>
        <color theme="1"/>
        <rFont val="游ゴシック"/>
        <family val="3"/>
        <charset val="128"/>
        <scheme val="minor"/>
      </rPr>
      <t xml:space="preserve">
</t>
    </r>
    <r>
      <rPr>
        <sz val="8"/>
        <color theme="1"/>
        <rFont val="游ゴシック"/>
        <family val="3"/>
        <charset val="128"/>
        <scheme val="minor"/>
      </rPr>
      <t>ジェンダー平等を実現しよう</t>
    </r>
    <phoneticPr fontId="3"/>
  </si>
  <si>
    <r>
      <rPr>
        <b/>
        <sz val="10"/>
        <color theme="1"/>
        <rFont val="游ゴシック"/>
        <family val="3"/>
        <charset val="128"/>
        <scheme val="minor"/>
      </rPr>
      <t>ゴール4</t>
    </r>
    <r>
      <rPr>
        <sz val="10"/>
        <color theme="1"/>
        <rFont val="游ゴシック"/>
        <family val="3"/>
        <charset val="128"/>
        <scheme val="minor"/>
      </rPr>
      <t xml:space="preserve">
</t>
    </r>
    <r>
      <rPr>
        <sz val="8"/>
        <color theme="1"/>
        <rFont val="游ゴシック"/>
        <family val="3"/>
        <charset val="128"/>
        <scheme val="minor"/>
      </rPr>
      <t>質の高い教育をみんなに</t>
    </r>
    <phoneticPr fontId="3"/>
  </si>
  <si>
    <r>
      <rPr>
        <b/>
        <sz val="10"/>
        <color theme="1"/>
        <rFont val="游ゴシック"/>
        <family val="3"/>
        <charset val="128"/>
        <scheme val="minor"/>
      </rPr>
      <t>ゴール3</t>
    </r>
    <r>
      <rPr>
        <sz val="10"/>
        <color theme="1"/>
        <rFont val="游ゴシック"/>
        <family val="3"/>
        <charset val="128"/>
        <scheme val="minor"/>
      </rPr>
      <t xml:space="preserve">
</t>
    </r>
    <r>
      <rPr>
        <sz val="8"/>
        <color theme="1"/>
        <rFont val="游ゴシック"/>
        <family val="3"/>
        <charset val="128"/>
        <scheme val="minor"/>
      </rPr>
      <t>すべての人に健康と福祉を</t>
    </r>
    <phoneticPr fontId="3"/>
  </si>
  <si>
    <r>
      <rPr>
        <b/>
        <sz val="10"/>
        <color theme="1"/>
        <rFont val="游ゴシック"/>
        <family val="3"/>
        <charset val="128"/>
        <scheme val="minor"/>
      </rPr>
      <t>ゴール2</t>
    </r>
    <r>
      <rPr>
        <sz val="10"/>
        <color theme="1"/>
        <rFont val="游ゴシック"/>
        <family val="3"/>
        <charset val="128"/>
        <scheme val="minor"/>
      </rPr>
      <t xml:space="preserve">
</t>
    </r>
    <r>
      <rPr>
        <sz val="8"/>
        <color theme="1"/>
        <rFont val="游ゴシック"/>
        <family val="3"/>
        <charset val="128"/>
        <scheme val="minor"/>
      </rPr>
      <t>飢餓をゼロに</t>
    </r>
    <phoneticPr fontId="3"/>
  </si>
  <si>
    <r>
      <rPr>
        <b/>
        <sz val="10"/>
        <color theme="1"/>
        <rFont val="游ゴシック"/>
        <family val="3"/>
        <charset val="128"/>
        <scheme val="minor"/>
      </rPr>
      <t>ゴール1</t>
    </r>
    <r>
      <rPr>
        <sz val="10"/>
        <color theme="1"/>
        <rFont val="游ゴシック"/>
        <family val="3"/>
        <charset val="128"/>
        <scheme val="minor"/>
      </rPr>
      <t xml:space="preserve">
</t>
    </r>
    <r>
      <rPr>
        <sz val="8"/>
        <color theme="1"/>
        <rFont val="游ゴシック"/>
        <family val="3"/>
        <charset val="128"/>
        <scheme val="minor"/>
      </rPr>
      <t xml:space="preserve">貧困をなくそう
</t>
    </r>
    <phoneticPr fontId="3"/>
  </si>
  <si>
    <t>住宅等の長寿命化による廃棄物発生の抑制や建築廃棄物の削減・再利用</t>
    <phoneticPr fontId="3"/>
  </si>
  <si>
    <t>ゴール
番号</t>
    <rPh sb="4" eb="6">
      <t>バンゴウ</t>
    </rPh>
    <phoneticPr fontId="3"/>
  </si>
  <si>
    <t>評価できる取組の具体的な内容</t>
    <rPh sb="0" eb="2">
      <t>ヒョウカ</t>
    </rPh>
    <rPh sb="5" eb="7">
      <t>トリクミ</t>
    </rPh>
    <rPh sb="8" eb="11">
      <t>グタイテキ</t>
    </rPh>
    <rPh sb="12" eb="14">
      <t>ナイヨウ</t>
    </rPh>
    <phoneticPr fontId="3"/>
  </si>
  <si>
    <t>2) 記述に当たっては、図や写真、その取組を紹介したホームページのURLなどを挿入しても構いません。行の幅は適宜調整してください。</t>
    <rPh sb="3" eb="5">
      <t>キジュツ</t>
    </rPh>
    <rPh sb="6" eb="7">
      <t>ア</t>
    </rPh>
    <rPh sb="12" eb="13">
      <t>ズ</t>
    </rPh>
    <rPh sb="14" eb="16">
      <t>シャシン</t>
    </rPh>
    <rPh sb="19" eb="21">
      <t>トリクミ</t>
    </rPh>
    <rPh sb="22" eb="24">
      <t>ショウカイ</t>
    </rPh>
    <rPh sb="39" eb="41">
      <t>ソウニュウ</t>
    </rPh>
    <rPh sb="44" eb="45">
      <t>カマ</t>
    </rPh>
    <rPh sb="50" eb="51">
      <t>ギョウ</t>
    </rPh>
    <rPh sb="52" eb="53">
      <t>ハバ</t>
    </rPh>
    <rPh sb="54" eb="56">
      <t>テキギ</t>
    </rPh>
    <rPh sb="56" eb="58">
      <t>チョウセイ</t>
    </rPh>
    <phoneticPr fontId="3"/>
  </si>
  <si>
    <t>G1</t>
    <phoneticPr fontId="3"/>
  </si>
  <si>
    <t>G2</t>
    <phoneticPr fontId="3"/>
  </si>
  <si>
    <t>G3</t>
  </si>
  <si>
    <t>G4</t>
  </si>
  <si>
    <t>G5</t>
  </si>
  <si>
    <t>G6</t>
  </si>
  <si>
    <t>G7</t>
  </si>
  <si>
    <t>G8</t>
  </si>
  <si>
    <t>G9</t>
  </si>
  <si>
    <t>G10</t>
  </si>
  <si>
    <t>G11</t>
  </si>
  <si>
    <t>G12</t>
  </si>
  <si>
    <t>G13</t>
  </si>
  <si>
    <t>G14</t>
  </si>
  <si>
    <t>G15</t>
  </si>
  <si>
    <t>G16</t>
  </si>
  <si>
    <t>G17</t>
  </si>
  <si>
    <t>評価した年月日</t>
  </si>
  <si>
    <t>業種</t>
    <phoneticPr fontId="3"/>
  </si>
  <si>
    <t>従業員数</t>
    <phoneticPr fontId="3"/>
  </si>
  <si>
    <t>評価した組織の名称</t>
    <phoneticPr fontId="3"/>
  </si>
  <si>
    <t>評価者の所属部門</t>
    <phoneticPr fontId="3"/>
  </si>
  <si>
    <t>評価者の氏名（任意）</t>
    <phoneticPr fontId="3"/>
  </si>
  <si>
    <t>評価の方法</t>
    <phoneticPr fontId="3"/>
  </si>
  <si>
    <t>例）注：HPから読み込み、〇〇レポートを参照など</t>
    <rPh sb="0" eb="1">
      <t>レイ</t>
    </rPh>
    <phoneticPr fontId="3"/>
  </si>
  <si>
    <t>１．大工・工務店（リフォーム専業の工務店等を含む）</t>
    <phoneticPr fontId="3"/>
  </si>
  <si>
    <t>２．住宅メーカー（系列の改修部門含む）</t>
    <phoneticPr fontId="3"/>
  </si>
  <si>
    <t>３．ゼネコン・建設会社</t>
    <phoneticPr fontId="3"/>
  </si>
  <si>
    <t>４．建材外内装工事業</t>
    <phoneticPr fontId="3"/>
  </si>
  <si>
    <t>５．設備工事業</t>
    <phoneticPr fontId="3"/>
  </si>
  <si>
    <t>６．設備機器・建材メーカー</t>
    <phoneticPr fontId="3"/>
  </si>
  <si>
    <t>７．設計事務所</t>
    <phoneticPr fontId="3"/>
  </si>
  <si>
    <t>８．コンサルタント</t>
    <phoneticPr fontId="3"/>
  </si>
  <si>
    <t>９．不動産業</t>
    <phoneticPr fontId="3"/>
  </si>
  <si>
    <t>１０．エネルギー供給業</t>
    <phoneticPr fontId="3"/>
  </si>
  <si>
    <t>１１．国・地方公共団体</t>
    <phoneticPr fontId="3"/>
  </si>
  <si>
    <t>１．一般事務</t>
    <phoneticPr fontId="3"/>
  </si>
  <si>
    <t>２．総務、経理、人事</t>
    <phoneticPr fontId="3"/>
  </si>
  <si>
    <t>３．資材、調達、購買</t>
    <phoneticPr fontId="3"/>
  </si>
  <si>
    <t>４．経営、企画、計画</t>
    <phoneticPr fontId="3"/>
  </si>
  <si>
    <t>５．研究、開発</t>
    <phoneticPr fontId="3"/>
  </si>
  <si>
    <t>６．設計、技術</t>
    <phoneticPr fontId="3"/>
  </si>
  <si>
    <t>７．営業、販売</t>
    <phoneticPr fontId="3"/>
  </si>
  <si>
    <t>８．生産管理、製造管理</t>
    <phoneticPr fontId="3"/>
  </si>
  <si>
    <t>９．その他</t>
    <phoneticPr fontId="3"/>
  </si>
  <si>
    <t>１．１～50人</t>
    <rPh sb="6" eb="7">
      <t>ニン</t>
    </rPh>
    <phoneticPr fontId="3"/>
  </si>
  <si>
    <t xml:space="preserve">２．51～100 人  </t>
    <phoneticPr fontId="3"/>
  </si>
  <si>
    <t xml:space="preserve">３．101～200 人 </t>
    <phoneticPr fontId="3"/>
  </si>
  <si>
    <t>４．201～300 人</t>
    <phoneticPr fontId="3"/>
  </si>
  <si>
    <t>５．301～500 人</t>
    <phoneticPr fontId="3"/>
  </si>
  <si>
    <t>６．501～1,000 人</t>
    <phoneticPr fontId="3"/>
  </si>
  <si>
    <t>それぞれ記入してください（業種と従業員数はドロップダウンリストから選択してください）。</t>
    <rPh sb="4" eb="6">
      <t>キニュウ</t>
    </rPh>
    <rPh sb="13" eb="15">
      <t>ギョウシュ</t>
    </rPh>
    <rPh sb="16" eb="19">
      <t>ジュウギョウイン</t>
    </rPh>
    <rPh sb="19" eb="20">
      <t>スウ</t>
    </rPh>
    <rPh sb="33" eb="35">
      <t>センタク</t>
    </rPh>
    <phoneticPr fontId="3"/>
  </si>
  <si>
    <t>なお、チェックを入れた取組のうち、独自の工夫をしたり大きな成果をあげたりして、広くアピールできるものがあれば、別シートの「アピールシート」にその内容を具体的に記述してください（任意）。</t>
    <rPh sb="55" eb="56">
      <t>ベツ</t>
    </rPh>
    <rPh sb="88" eb="90">
      <t>ニンイ</t>
    </rPh>
    <phoneticPr fontId="3"/>
  </si>
  <si>
    <t>１　評価者のプロフィール</t>
    <rPh sb="2" eb="4">
      <t>ヒョウカ</t>
    </rPh>
    <rPh sb="4" eb="5">
      <t>シャ</t>
    </rPh>
    <phoneticPr fontId="3"/>
  </si>
  <si>
    <t>２） このためSDGsの17のゴールについて、各ゴールのターゲットの達成に貢献すると評価できる取組の例を、住宅・建築産業を意識しながらできるだけ具体的に例示するとともに、こうした取組に該当する取組を実際に行っているかどうかをチェックし、取組状況を評価する仕組みになっています。</t>
    <phoneticPr fontId="3"/>
  </si>
  <si>
    <t>２　ゴールごとの評価できる取組チェックリスト</t>
    <phoneticPr fontId="3"/>
  </si>
  <si>
    <t>１） 本チェックリストは、住宅・建築産業に関わる企業・団体またはそれらのグルーブ、もしくはそれらの内部組織（事業部、本支店等）を対象に、それぞれのSDGsへの取組状況を包括的かつ比較的簡易に評価し、相互に比較可能とするための「ものさし」です。このチェックリストを定期的に実施することで、自社の取組状況の進展度合を確認する有用な手段になることが期待できます。</t>
    <rPh sb="3" eb="4">
      <t>ホン</t>
    </rPh>
    <rPh sb="89" eb="92">
      <t>ヒカクテキ</t>
    </rPh>
    <rPh sb="92" eb="94">
      <t>カンイ</t>
    </rPh>
    <phoneticPr fontId="3"/>
  </si>
  <si>
    <t>意思決定、方針策定過程等において、包摂的、参加型等の仕組みを推進する</t>
    <phoneticPr fontId="3"/>
  </si>
  <si>
    <t>貧困が問題となっている発展途上国等ないしは国内の貧困支援団体等への資金的ないしは食糧等の提供を行う</t>
    <phoneticPr fontId="3"/>
  </si>
  <si>
    <t>引渡し時等における施主への説明において、省エネや脱炭素の気候変動への貢献を説明する</t>
    <phoneticPr fontId="3"/>
  </si>
  <si>
    <t>製造・供給する資材、部品、設備等についてのEPD（環境製品宣言）取得</t>
    <phoneticPr fontId="3"/>
  </si>
  <si>
    <t>環境負荷低減に資する物品・役務の積極的調達やサプライチェーン全体へのCSR基準の適用</t>
    <phoneticPr fontId="3"/>
  </si>
  <si>
    <t>製品がライフサイクルを通じて放出する有害化学物質や廃棄物の大幅削減</t>
    <phoneticPr fontId="3"/>
  </si>
  <si>
    <r>
      <t>それぞれ該当する取組があれば、</t>
    </r>
    <r>
      <rPr>
        <u/>
        <sz val="11"/>
        <color theme="1"/>
        <rFont val="游ゴシック"/>
        <family val="3"/>
        <charset val="128"/>
        <scheme val="minor"/>
      </rPr>
      <t>チェック欄にドロップダウンリストからチェック（✓）を入れてください</t>
    </r>
    <r>
      <rPr>
        <sz val="11"/>
        <color theme="1"/>
        <rFont val="游ゴシック"/>
        <family val="3"/>
        <charset val="128"/>
        <scheme val="minor"/>
      </rPr>
      <t>。</t>
    </r>
    <rPh sb="19" eb="20">
      <t>ラン</t>
    </rPh>
    <phoneticPr fontId="3"/>
  </si>
  <si>
    <t>「住宅・建築産業ＳＤＧｓチェックリスト」</t>
    <rPh sb="1" eb="3">
      <t>ジュウタク</t>
    </rPh>
    <rPh sb="4" eb="8">
      <t>ケンチクサンギョウ</t>
    </rPh>
    <phoneticPr fontId="3"/>
  </si>
  <si>
    <t>「住宅・建築産業SDGsチェックリスト」</t>
    <phoneticPr fontId="3"/>
  </si>
  <si>
    <t>３． アピールシート</t>
    <phoneticPr fontId="3"/>
  </si>
  <si>
    <t>1) 「ゴールごとのチェックリスト」にチェックを入れた取組のうち、独自の工夫をしたり大きな成果をあげたりして、広くアピールできるものがあれば、その内容を具体的に記述してください。</t>
    <rPh sb="24" eb="25">
      <t>イ</t>
    </rPh>
    <rPh sb="27" eb="29">
      <t>トリクミ</t>
    </rPh>
    <rPh sb="33" eb="35">
      <t>ドクジ</t>
    </rPh>
    <rPh sb="36" eb="38">
      <t>クフウ</t>
    </rPh>
    <rPh sb="42" eb="43">
      <t>オオ</t>
    </rPh>
    <rPh sb="45" eb="47">
      <t>セイカ</t>
    </rPh>
    <rPh sb="55" eb="56">
      <t>ヒロ</t>
    </rPh>
    <rPh sb="73" eb="75">
      <t>ナイヨウ</t>
    </rPh>
    <rPh sb="76" eb="77">
      <t>グ</t>
    </rPh>
    <rPh sb="77" eb="78">
      <t>タイ</t>
    </rPh>
    <rPh sb="78" eb="79">
      <t>テキ</t>
    </rPh>
    <rPh sb="80" eb="82">
      <t>キジュツ</t>
    </rPh>
    <phoneticPr fontId="3"/>
  </si>
  <si>
    <t>４） なお、チェックリストでは、各企業・団体における実際の取組が本チェックリストの評価する取組に該当するか否かなど、個々の評価者の判断に委ねている部分がまだ多く残されています。これらについては、今後版を重ねるごとに改善し、「ものさし」としての客観性や安定性を高めて行く予定です。</t>
    <rPh sb="16" eb="17">
      <t>カク</t>
    </rPh>
    <rPh sb="17" eb="19">
      <t>キギョウ</t>
    </rPh>
    <rPh sb="20" eb="22">
      <t>ダンタイ</t>
    </rPh>
    <rPh sb="32" eb="33">
      <t>ホン</t>
    </rPh>
    <rPh sb="53" eb="54">
      <t>イナ</t>
    </rPh>
    <rPh sb="80" eb="81">
      <t>ノコ</t>
    </rPh>
    <rPh sb="123" eb="124">
      <t>セイ</t>
    </rPh>
    <rPh sb="127" eb="128">
      <t>セイ</t>
    </rPh>
    <rPh sb="129" eb="130">
      <t>タカ</t>
    </rPh>
    <rPh sb="132" eb="133">
      <t>イ</t>
    </rPh>
    <rPh sb="134" eb="136">
      <t>ヨテイ</t>
    </rPh>
    <phoneticPr fontId="3"/>
  </si>
  <si>
    <t>７． 1,001 人以上</t>
    <phoneticPr fontId="3"/>
  </si>
  <si>
    <r>
      <t>建設時CO</t>
    </r>
    <r>
      <rPr>
        <vertAlign val="subscript"/>
        <sz val="10"/>
        <color theme="1"/>
        <rFont val="游ゴシック"/>
        <family val="3"/>
        <charset val="128"/>
        <scheme val="minor"/>
      </rPr>
      <t>2</t>
    </r>
    <r>
      <rPr>
        <sz val="10"/>
        <color theme="1"/>
        <rFont val="游ゴシック"/>
        <family val="3"/>
        <charset val="128"/>
        <scheme val="minor"/>
      </rPr>
      <t>排出量またはLCCO</t>
    </r>
    <r>
      <rPr>
        <vertAlign val="subscript"/>
        <sz val="10"/>
        <color theme="1"/>
        <rFont val="游ゴシック"/>
        <family val="3"/>
        <charset val="128"/>
        <scheme val="minor"/>
      </rPr>
      <t>2</t>
    </r>
    <r>
      <rPr>
        <sz val="10"/>
        <color theme="1"/>
        <rFont val="游ゴシック"/>
        <family val="3"/>
        <charset val="128"/>
        <scheme val="minor"/>
      </rPr>
      <t>の算定・公表、それらの削減につながる資材や工法の選択</t>
    </r>
    <phoneticPr fontId="3"/>
  </si>
  <si>
    <t>ターゲットとは計測可能な行動目標で、それぞれのゴールの下に、より具体的な目標として10程度が設定されています。SDGsの17のゴールの下に合計169のターゲットが設けられています。</t>
    <rPh sb="7" eb="11">
      <t>ケイソクカノウ</t>
    </rPh>
    <rPh sb="12" eb="14">
      <t>コウドウ</t>
    </rPh>
    <rPh sb="14" eb="16">
      <t>モクヒョウ</t>
    </rPh>
    <rPh sb="27" eb="28">
      <t>シタ</t>
    </rPh>
    <rPh sb="32" eb="35">
      <t>グタイテキ</t>
    </rPh>
    <rPh sb="36" eb="38">
      <t>モクヒョウ</t>
    </rPh>
    <rPh sb="43" eb="45">
      <t>テイド</t>
    </rPh>
    <rPh sb="46" eb="48">
      <t>セッテイ</t>
    </rPh>
    <rPh sb="67" eb="68">
      <t>モト</t>
    </rPh>
    <rPh sb="69" eb="71">
      <t>ゴウケイ</t>
    </rPh>
    <rPh sb="81" eb="82">
      <t>モウ</t>
    </rPh>
    <phoneticPr fontId="3"/>
  </si>
  <si>
    <t>Goal1</t>
    <phoneticPr fontId="3"/>
  </si>
  <si>
    <t>Goal2</t>
    <phoneticPr fontId="3"/>
  </si>
  <si>
    <t>Goal3</t>
    <phoneticPr fontId="3"/>
  </si>
  <si>
    <t>Goal4</t>
    <phoneticPr fontId="3"/>
  </si>
  <si>
    <t>Goal5</t>
    <phoneticPr fontId="3"/>
  </si>
  <si>
    <t>Goal6</t>
    <phoneticPr fontId="3"/>
  </si>
  <si>
    <t>Goal7</t>
    <phoneticPr fontId="3"/>
  </si>
  <si>
    <t>Goal8</t>
    <phoneticPr fontId="3"/>
  </si>
  <si>
    <t>Goal9</t>
    <phoneticPr fontId="3"/>
  </si>
  <si>
    <t>Goal10</t>
    <phoneticPr fontId="3"/>
  </si>
  <si>
    <t>Goal11</t>
    <phoneticPr fontId="3"/>
  </si>
  <si>
    <t>Goal12</t>
    <phoneticPr fontId="3"/>
  </si>
  <si>
    <t>Goal13</t>
    <phoneticPr fontId="3"/>
  </si>
  <si>
    <t>Goal14</t>
    <phoneticPr fontId="3"/>
  </si>
  <si>
    <t>Goal15</t>
    <phoneticPr fontId="3"/>
  </si>
  <si>
    <t>Goal16</t>
    <phoneticPr fontId="3"/>
  </si>
  <si>
    <t>Goal17</t>
    <phoneticPr fontId="3"/>
  </si>
  <si>
    <t>（上記以外で当該ゴールに該当する取組があれば、該当するターゲット（あれば）の番号とあわせてここに記述し、右欄に✓を入れてください。）</t>
    <rPh sb="1" eb="3">
      <t>ジョウキ</t>
    </rPh>
    <rPh sb="3" eb="5">
      <t>イガイ</t>
    </rPh>
    <rPh sb="6" eb="8">
      <t>トウガイ</t>
    </rPh>
    <rPh sb="12" eb="14">
      <t>ガイトウ</t>
    </rPh>
    <rPh sb="16" eb="18">
      <t>トリクミ</t>
    </rPh>
    <rPh sb="23" eb="25">
      <t>ガイトウ</t>
    </rPh>
    <rPh sb="38" eb="40">
      <t>バンゴウ</t>
    </rPh>
    <rPh sb="48" eb="50">
      <t>キジュツ</t>
    </rPh>
    <rPh sb="52" eb="53">
      <t>ミギ</t>
    </rPh>
    <rPh sb="53" eb="54">
      <t>ラン</t>
    </rPh>
    <rPh sb="57" eb="58">
      <t>イ</t>
    </rPh>
    <phoneticPr fontId="3"/>
  </si>
  <si>
    <t>5）各ゴールの「評価できる取組」以外の独自の取組は、各ゴールの追加記入欄に記載ください。
2つ以上の取組を記載した場合もチェック数は一つです。
（すべてのチェック欄に✓が入った場合のチェックの合計数は100です。）</t>
    <phoneticPr fontId="3"/>
  </si>
  <si>
    <t>３） 本チェックリストによる企業・団体等の評価結果を、今後（一財）住宅・建築SDGs推進センター（IBECs）が集約し、統計的に処理して公開する予定です。これをベンチマークとして比較することで、総合点のレベルだけでなく、各々の取組の進み具合や遅れ具合など、SDGsに関する評価者の立ち位置（相対的な位置づけ）を知る手がかりとなるものです。</t>
    <rPh sb="3" eb="4">
      <t>ホン</t>
    </rPh>
    <rPh sb="14" eb="16">
      <t>キギョウ</t>
    </rPh>
    <rPh sb="17" eb="19">
      <t>ダンタイ</t>
    </rPh>
    <rPh sb="19" eb="20">
      <t>トウ</t>
    </rPh>
    <rPh sb="21" eb="23">
      <t>ヒョウカ</t>
    </rPh>
    <rPh sb="23" eb="25">
      <t>ケッカ</t>
    </rPh>
    <rPh sb="27" eb="29">
      <t>コンゴ</t>
    </rPh>
    <rPh sb="56" eb="58">
      <t>シュウヤク</t>
    </rPh>
    <rPh sb="60" eb="62">
      <t>トウケイ</t>
    </rPh>
    <rPh sb="62" eb="63">
      <t>テキ</t>
    </rPh>
    <rPh sb="64" eb="66">
      <t>ショリ</t>
    </rPh>
    <rPh sb="68" eb="70">
      <t>コウカイ</t>
    </rPh>
    <rPh sb="72" eb="74">
      <t>ヨテイ</t>
    </rPh>
    <rPh sb="89" eb="91">
      <t>ヒカク</t>
    </rPh>
    <rPh sb="97" eb="99">
      <t>ソウゴウ</t>
    </rPh>
    <rPh sb="99" eb="100">
      <t>テン</t>
    </rPh>
    <rPh sb="110" eb="112">
      <t>オノオノ</t>
    </rPh>
    <rPh sb="113" eb="115">
      <t>トリクミ</t>
    </rPh>
    <rPh sb="116" eb="117">
      <t>スス</t>
    </rPh>
    <rPh sb="118" eb="120">
      <t>グアイ</t>
    </rPh>
    <rPh sb="121" eb="122">
      <t>オク</t>
    </rPh>
    <rPh sb="123" eb="125">
      <t>グアイ</t>
    </rPh>
    <rPh sb="133" eb="134">
      <t>カン</t>
    </rPh>
    <rPh sb="136" eb="138">
      <t>ヒョウカ</t>
    </rPh>
    <rPh sb="138" eb="139">
      <t>シャ</t>
    </rPh>
    <rPh sb="140" eb="144">
      <t>タチイチ</t>
    </rPh>
    <rPh sb="145" eb="148">
      <t>ソウタイテキ</t>
    </rPh>
    <rPh sb="149" eb="151">
      <t>イチ</t>
    </rPh>
    <rPh sb="155" eb="156">
      <t>シ</t>
    </rPh>
    <rPh sb="157" eb="158">
      <t>テ</t>
    </rPh>
    <phoneticPr fontId="3"/>
  </si>
  <si>
    <t>開発途上国、災害被災地等での特に女性および弱者に配慮した安価で衛生的なトイレの供給</t>
  </si>
  <si>
    <t>国際協力関係団体または国際協力プロジェクトへの参画</t>
  </si>
  <si>
    <t>災害等への強靭性を備えた公営住宅または災害公営住宅もしくは応急仮設住宅の建設等</t>
  </si>
  <si>
    <r>
      <t xml:space="preserve">図や写真、URLなど
</t>
    </r>
    <r>
      <rPr>
        <sz val="9"/>
        <color theme="1"/>
        <rFont val="游ゴシック"/>
        <family val="3"/>
        <charset val="128"/>
        <scheme val="minor"/>
      </rPr>
      <t>URLは1セルに一つしか貼れません。複数のURLを入力する場合は、行を挿入する等で異なる行に入力してください。</t>
    </r>
    <rPh sb="0" eb="1">
      <t>ズ</t>
    </rPh>
    <rPh sb="2" eb="4">
      <t>シャシン</t>
    </rPh>
    <rPh sb="19" eb="20">
      <t>ヒト</t>
    </rPh>
    <rPh sb="23" eb="24">
      <t>ハ</t>
    </rPh>
    <rPh sb="29" eb="31">
      <t>フクスウ</t>
    </rPh>
    <rPh sb="36" eb="38">
      <t>ニュウリョク</t>
    </rPh>
    <rPh sb="40" eb="42">
      <t>バアイ</t>
    </rPh>
    <rPh sb="44" eb="45">
      <t>ギョウ</t>
    </rPh>
    <rPh sb="46" eb="48">
      <t>ソウニュウ</t>
    </rPh>
    <rPh sb="50" eb="51">
      <t>トウ</t>
    </rPh>
    <rPh sb="52" eb="53">
      <t>コト</t>
    </rPh>
    <rPh sb="55" eb="56">
      <t>ギョウ</t>
    </rPh>
    <rPh sb="57" eb="59">
      <t>ニュウリョク</t>
    </rPh>
    <phoneticPr fontId="3"/>
  </si>
  <si>
    <t>　　　　年　　月　　日</t>
    <rPh sb="4" eb="5">
      <t>ネン</t>
    </rPh>
    <rPh sb="7" eb="8">
      <t>ツキ</t>
    </rPh>
    <rPh sb="10" eb="11">
      <t>ニチ</t>
    </rPh>
    <phoneticPr fontId="3"/>
  </si>
  <si>
    <t>ver.1.0</t>
    <phoneticPr fontId="3"/>
  </si>
  <si>
    <t>10.b</t>
    <phoneticPr fontId="3"/>
  </si>
  <si>
    <r>
      <t>住宅のライフサイクルを通じたCO</t>
    </r>
    <r>
      <rPr>
        <vertAlign val="subscript"/>
        <sz val="10"/>
        <color theme="1"/>
        <rFont val="游ゴシック"/>
        <family val="3"/>
        <charset val="128"/>
        <scheme val="minor"/>
      </rPr>
      <t>2</t>
    </r>
    <r>
      <rPr>
        <sz val="10"/>
        <color theme="1"/>
        <rFont val="游ゴシック"/>
        <family val="3"/>
        <charset val="128"/>
        <scheme val="minor"/>
      </rPr>
      <t>排出量等の削減</t>
    </r>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</si>
</sst>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x14ac:knownFonts="1">
    <font>
      <sz val="11"/>
      <color theme="1"/>
      <name val="游ゴシック"/>
      <family val="2"/>
      <charset val="128"/>
      <scheme val="minor"/>
    </font>
    <font>
      <sz val="10.5"/>
      <color theme="1"/>
      <name val="游ゴシック"/>
      <family val="3"/>
      <charset val="128"/>
      <scheme val="minor"/>
    </font>
    <font>
      <b/>
      <sz val="12"/>
      <color theme="1"/>
      <name val="游ゴシック"/>
      <family val="3"/>
      <charset val="128"/>
      <scheme val="minor"/>
    </font>
    <font>
      <sz val="6"/>
      <name val="游ゴシック"/>
      <family val="2"/>
      <charset val="128"/>
      <scheme val="minor"/>
    </font>
    <font>
      <sz val="10"/>
      <color theme="1"/>
      <name val="游ゴシック"/>
      <family val="2"/>
      <charset val="128"/>
      <scheme val="minor"/>
    </font>
    <font>
      <sz val="10"/>
      <color theme="1"/>
      <name val="游ゴシック"/>
      <family val="3"/>
      <charset val="128"/>
      <scheme val="minor"/>
    </font>
    <font>
      <sz val="11"/>
      <color theme="1"/>
      <name val="游ゴシック"/>
      <family val="3"/>
      <charset val="128"/>
      <scheme val="minor"/>
    </font>
    <font>
      <b/>
      <sz val="11"/>
      <color theme="1"/>
      <name val="游ゴシック"/>
      <family val="3"/>
      <charset val="128"/>
      <scheme val="minor"/>
    </font>
    <font>
      <sz val="10"/>
      <name val="游ゴシック"/>
      <family val="3"/>
      <charset val="128"/>
      <scheme val="minor"/>
    </font>
    <font>
      <sz val="8"/>
      <color theme="1"/>
      <name val="游ゴシック"/>
      <family val="3"/>
      <charset val="128"/>
      <scheme val="minor"/>
    </font>
    <font>
      <b/>
      <sz val="10"/>
      <color theme="1"/>
      <name val="游ゴシック"/>
      <family val="3"/>
      <charset val="128"/>
      <scheme val="minor"/>
    </font>
    <font>
      <sz val="11"/>
      <color rgb="FFFF0000"/>
      <name val="游ゴシック"/>
      <family val="3"/>
      <charset val="128"/>
      <scheme val="minor"/>
    </font>
    <font>
      <b/>
      <i/>
      <sz val="11"/>
      <color rgb="FFFF0000"/>
      <name val="游ゴシック"/>
      <family val="3"/>
      <charset val="128"/>
      <scheme val="minor"/>
    </font>
    <font>
      <sz val="11"/>
      <name val="游ゴシック"/>
      <family val="3"/>
      <charset val="128"/>
      <scheme val="minor"/>
    </font>
    <font>
      <b/>
      <sz val="11"/>
      <name val="游ゴシック"/>
      <family val="3"/>
      <charset val="128"/>
      <scheme val="minor"/>
    </font>
    <font>
      <sz val="11"/>
      <color theme="0" tint="-0.499984740745262"/>
      <name val="游ゴシック"/>
      <family val="3"/>
      <charset val="128"/>
      <scheme val="minor"/>
    </font>
    <font>
      <sz val="9"/>
      <color theme="5" tint="0.39997558519241921"/>
      <name val="游ゴシック"/>
      <family val="3"/>
      <charset val="128"/>
      <scheme val="minor"/>
    </font>
    <font>
      <vertAlign val="subscript"/>
      <sz val="10"/>
      <color theme="1"/>
      <name val="游ゴシック"/>
      <family val="3"/>
      <charset val="128"/>
      <scheme val="minor"/>
    </font>
    <font>
      <sz val="11"/>
      <color rgb="FFFF0000"/>
      <name val="游ゴシック"/>
      <family val="2"/>
      <charset val="128"/>
      <scheme val="minor"/>
    </font>
    <font>
      <u/>
      <sz val="11"/>
      <color theme="1"/>
      <name val="游ゴシック"/>
      <family val="3"/>
      <charset val="128"/>
      <scheme val="minor"/>
    </font>
    <font>
      <b/>
      <sz val="12"/>
      <name val="游ゴシック"/>
      <family val="3"/>
      <charset val="128"/>
      <scheme val="minor"/>
    </font>
    <font>
      <sz val="11"/>
      <color rgb="FFFFE7E7"/>
      <name val="游ゴシック"/>
      <family val="3"/>
      <charset val="128"/>
      <scheme val="minor"/>
    </font>
    <font>
      <sz val="11"/>
      <color rgb="FFFFF6D9"/>
      <name val="游ゴシック"/>
      <family val="2"/>
      <charset val="128"/>
      <scheme val="minor"/>
    </font>
    <font>
      <sz val="11"/>
      <color theme="6" tint="0.79998168889431442"/>
      <name val="游ゴシック"/>
      <family val="3"/>
      <charset val="128"/>
      <scheme val="minor"/>
    </font>
    <font>
      <sz val="11"/>
      <color rgb="FFFFE1E1"/>
      <name val="游ゴシック"/>
      <family val="2"/>
      <charset val="128"/>
      <scheme val="minor"/>
    </font>
    <font>
      <sz val="11"/>
      <color rgb="FFFFE8D9"/>
      <name val="游ゴシック"/>
      <family val="2"/>
      <charset val="128"/>
      <scheme val="minor"/>
    </font>
    <font>
      <sz val="11"/>
      <color theme="7" tint="0.79998168889431442"/>
      <name val="游ゴシック"/>
      <family val="2"/>
      <charset val="128"/>
      <scheme val="minor"/>
    </font>
    <font>
      <sz val="11"/>
      <color rgb="FFFFF0C1"/>
      <name val="游ゴシック"/>
      <family val="2"/>
      <charset val="128"/>
      <scheme val="minor"/>
    </font>
    <font>
      <sz val="11"/>
      <color rgb="FFFFE5E5"/>
      <name val="游ゴシック"/>
      <family val="2"/>
      <charset val="128"/>
      <scheme val="minor"/>
    </font>
    <font>
      <sz val="11"/>
      <color rgb="FFFFF2E5"/>
      <name val="游ゴシック"/>
      <family val="2"/>
      <charset val="128"/>
      <scheme val="minor"/>
    </font>
    <font>
      <sz val="11"/>
      <color rgb="FFFFE7FF"/>
      <name val="游ゴシック"/>
      <family val="2"/>
      <charset val="128"/>
      <scheme val="minor"/>
    </font>
    <font>
      <sz val="11"/>
      <color rgb="FFFEE6C2"/>
      <name val="游ゴシック"/>
      <family val="2"/>
      <charset val="128"/>
      <scheme val="minor"/>
    </font>
    <font>
      <sz val="11"/>
      <color theme="9" tint="0.79998168889431442"/>
      <name val="游ゴシック"/>
      <family val="2"/>
      <charset val="128"/>
      <scheme val="minor"/>
    </font>
    <font>
      <sz val="11"/>
      <color theme="3" tint="0.89999084444715716"/>
      <name val="游ゴシック"/>
      <family val="2"/>
      <charset val="128"/>
      <scheme val="minor"/>
    </font>
    <font>
      <sz val="11"/>
      <color theme="6" tint="0.79998168889431442"/>
      <name val="游ゴシック"/>
      <family val="2"/>
      <charset val="128"/>
      <scheme val="minor"/>
    </font>
    <font>
      <sz val="11"/>
      <color theme="3" tint="0.89999084444715716"/>
      <name val="游ゴシック"/>
      <family val="3"/>
      <charset val="128"/>
      <scheme val="minor"/>
    </font>
    <font>
      <sz val="9"/>
      <color theme="1"/>
      <name val="游ゴシック"/>
      <family val="3"/>
      <charset val="128"/>
      <scheme val="minor"/>
    </font>
  </fonts>
  <fills count="19">
    <fill>
      <patternFill patternType="none"/>
    </fill>
    <fill>
      <patternFill patternType="gray125"/>
    </fill>
    <fill>
      <patternFill patternType="solid">
        <fgColor theme="0" tint="-0.14999847407452621"/>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rgb="FFFFF0C1"/>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theme="3" tint="0.89999084444715716"/>
        <bgColor indexed="64"/>
      </patternFill>
    </fill>
    <fill>
      <patternFill patternType="solid">
        <fgColor theme="6" tint="0.79998168889431442"/>
        <bgColor indexed="64"/>
      </patternFill>
    </fill>
    <fill>
      <patternFill patternType="solid">
        <fgColor rgb="FFFEE6C2"/>
        <bgColor indexed="64"/>
      </patternFill>
    </fill>
    <fill>
      <patternFill patternType="solid">
        <fgColor rgb="FFFFE7FF"/>
        <bgColor indexed="64"/>
      </patternFill>
    </fill>
    <fill>
      <patternFill patternType="solid">
        <fgColor rgb="FFFFF2E5"/>
        <bgColor indexed="64"/>
      </patternFill>
    </fill>
    <fill>
      <patternFill patternType="solid">
        <fgColor rgb="FFFFE5E5"/>
        <bgColor indexed="64"/>
      </patternFill>
    </fill>
    <fill>
      <patternFill patternType="solid">
        <fgColor rgb="FFFFE8D9"/>
        <bgColor indexed="64"/>
      </patternFill>
    </fill>
    <fill>
      <patternFill patternType="solid">
        <fgColor rgb="FFFFE1E1"/>
        <bgColor indexed="64"/>
      </patternFill>
    </fill>
    <fill>
      <patternFill patternType="solid">
        <fgColor rgb="FFFFF6D9"/>
        <bgColor indexed="64"/>
      </patternFill>
    </fill>
    <fill>
      <patternFill patternType="solid">
        <fgColor rgb="FFFFE7E7"/>
        <bgColor indexed="64"/>
      </patternFill>
    </fill>
    <fill>
      <patternFill patternType="solid">
        <fgColor rgb="FFFFFF00"/>
        <bgColor indexed="64"/>
      </patternFill>
    </fill>
  </fills>
  <borders count="34">
    <border>
      <left/>
      <right/>
      <top/>
      <bottom/>
      <diagonal/>
    </border>
    <border>
      <left style="thin">
        <color auto="1"/>
      </left>
      <right style="thin">
        <color auto="1"/>
      </right>
      <top style="medium">
        <color auto="1"/>
      </top>
      <bottom/>
      <diagonal/>
    </border>
    <border>
      <left style="thin">
        <color auto="1"/>
      </left>
      <right style="thin">
        <color auto="1"/>
      </right>
      <top/>
      <bottom/>
      <diagonal/>
    </border>
    <border>
      <left style="thin">
        <color auto="1"/>
      </left>
      <right style="thin">
        <color auto="1"/>
      </right>
      <top style="hair">
        <color auto="1"/>
      </top>
      <bottom style="hair">
        <color auto="1"/>
      </bottom>
      <diagonal/>
    </border>
    <border>
      <left style="thin">
        <color auto="1"/>
      </left>
      <right style="thin">
        <color auto="1"/>
      </right>
      <top/>
      <bottom style="hair">
        <color auto="1"/>
      </bottom>
      <diagonal/>
    </border>
    <border>
      <left style="thin">
        <color auto="1"/>
      </left>
      <right style="thin">
        <color auto="1"/>
      </right>
      <top style="hair">
        <color auto="1"/>
      </top>
      <bottom/>
      <diagonal/>
    </border>
    <border>
      <left style="medium">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top style="thin">
        <color auto="1"/>
      </top>
      <bottom style="medium">
        <color auto="1"/>
      </bottom>
      <diagonal/>
    </border>
    <border>
      <left/>
      <right style="thin">
        <color auto="1"/>
      </right>
      <top style="thin">
        <color auto="1"/>
      </top>
      <bottom style="medium">
        <color auto="1"/>
      </bottom>
      <diagonal/>
    </border>
    <border>
      <left/>
      <right style="thin">
        <color auto="1"/>
      </right>
      <top style="medium">
        <color auto="1"/>
      </top>
      <bottom style="medium">
        <color auto="1"/>
      </bottom>
      <diagonal/>
    </border>
    <border>
      <left style="thin">
        <color auto="1"/>
      </left>
      <right style="thin">
        <color auto="1"/>
      </right>
      <top style="medium">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medium">
        <color auto="1"/>
      </bottom>
      <diagonal/>
    </border>
    <border>
      <left style="medium">
        <color indexed="64"/>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thin">
        <color auto="1"/>
      </left>
      <right style="medium">
        <color auto="1"/>
      </right>
      <top/>
      <bottom/>
      <diagonal/>
    </border>
    <border>
      <left style="medium">
        <color auto="1"/>
      </left>
      <right style="thin">
        <color auto="1"/>
      </right>
      <top/>
      <bottom/>
      <diagonal/>
    </border>
    <border>
      <left style="thin">
        <color auto="1"/>
      </left>
      <right style="medium">
        <color auto="1"/>
      </right>
      <top style="hair">
        <color auto="1"/>
      </top>
      <bottom style="hair">
        <color auto="1"/>
      </bottom>
      <diagonal/>
    </border>
    <border>
      <left style="medium">
        <color auto="1"/>
      </left>
      <right style="thin">
        <color auto="1"/>
      </right>
      <top style="medium">
        <color auto="1"/>
      </top>
      <bottom/>
      <diagonal/>
    </border>
    <border>
      <left style="thin">
        <color auto="1"/>
      </left>
      <right style="medium">
        <color auto="1"/>
      </right>
      <top style="hair">
        <color auto="1"/>
      </top>
      <bottom/>
      <diagonal/>
    </border>
    <border>
      <left style="medium">
        <color auto="1"/>
      </left>
      <right/>
      <top/>
      <bottom/>
      <diagonal/>
    </border>
    <border>
      <left style="medium">
        <color auto="1"/>
      </left>
      <right/>
      <top/>
      <bottom style="medium">
        <color auto="1"/>
      </bottom>
      <diagonal/>
    </border>
    <border>
      <left/>
      <right style="medium">
        <color indexed="64"/>
      </right>
      <top style="thin">
        <color auto="1"/>
      </top>
      <bottom style="medium">
        <color indexed="64"/>
      </bottom>
      <diagonal/>
    </border>
    <border>
      <left style="thin">
        <color auto="1"/>
      </left>
      <right style="medium">
        <color auto="1"/>
      </right>
      <top/>
      <bottom style="hair">
        <color auto="1"/>
      </bottom>
      <diagonal/>
    </border>
    <border>
      <left style="thin">
        <color auto="1"/>
      </left>
      <right style="medium">
        <color auto="1"/>
      </right>
      <top style="medium">
        <color auto="1"/>
      </top>
      <bottom/>
      <diagonal/>
    </border>
    <border>
      <left style="medium">
        <color auto="1"/>
      </left>
      <right/>
      <top style="medium">
        <color auto="1"/>
      </top>
      <bottom style="thin">
        <color auto="1"/>
      </bottom>
      <diagonal/>
    </border>
    <border>
      <left style="medium">
        <color auto="1"/>
      </left>
      <right/>
      <top style="thin">
        <color auto="1"/>
      </top>
      <bottom/>
      <diagonal/>
    </border>
    <border>
      <left/>
      <right/>
      <top style="thin">
        <color auto="1"/>
      </top>
      <bottom/>
      <diagonal/>
    </border>
    <border>
      <left/>
      <right style="medium">
        <color auto="1"/>
      </right>
      <top style="thin">
        <color auto="1"/>
      </top>
      <bottom/>
      <diagonal/>
    </border>
  </borders>
  <cellStyleXfs count="1">
    <xf numFmtId="0" fontId="0" fillId="0" borderId="0">
      <alignment vertical="center"/>
    </xf>
  </cellStyleXfs>
  <cellXfs count="236">
    <xf numFmtId="0" fontId="0" fillId="0" borderId="0" xfId="0">
      <alignment vertical="center"/>
    </xf>
    <xf numFmtId="0" fontId="2" fillId="0" borderId="0" xfId="0" applyFont="1">
      <alignment vertical="center"/>
    </xf>
    <xf numFmtId="0" fontId="6" fillId="0" borderId="0" xfId="0" applyFont="1">
      <alignment vertical="center"/>
    </xf>
    <xf numFmtId="0" fontId="7" fillId="0" borderId="0" xfId="0" applyFont="1">
      <alignment vertical="center"/>
    </xf>
    <xf numFmtId="0" fontId="5" fillId="3" borderId="2" xfId="0" applyFont="1" applyFill="1" applyBorder="1" applyAlignment="1">
      <alignment horizontal="center" vertical="center"/>
    </xf>
    <xf numFmtId="0" fontId="5" fillId="3" borderId="2" xfId="0" applyFont="1" applyFill="1" applyBorder="1" applyAlignment="1">
      <alignment vertical="center" wrapText="1"/>
    </xf>
    <xf numFmtId="0" fontId="5" fillId="3" borderId="3" xfId="0" applyFont="1" applyFill="1" applyBorder="1" applyAlignment="1">
      <alignment vertical="center" wrapText="1"/>
    </xf>
    <xf numFmtId="0" fontId="5" fillId="3" borderId="3" xfId="0" applyFont="1" applyFill="1" applyBorder="1" applyAlignment="1">
      <alignment horizontal="center" vertical="center"/>
    </xf>
    <xf numFmtId="0" fontId="5" fillId="4" borderId="2" xfId="0" applyFont="1" applyFill="1" applyBorder="1" applyAlignment="1">
      <alignment horizontal="center" vertical="center"/>
    </xf>
    <xf numFmtId="0" fontId="5" fillId="4" borderId="2" xfId="0" applyFont="1" applyFill="1" applyBorder="1" applyAlignment="1">
      <alignment vertical="center" wrapText="1"/>
    </xf>
    <xf numFmtId="0" fontId="5" fillId="4" borderId="3" xfId="0" applyFont="1" applyFill="1" applyBorder="1" applyAlignment="1">
      <alignment vertical="center" wrapText="1"/>
    </xf>
    <xf numFmtId="0" fontId="5" fillId="4" borderId="3" xfId="0" applyFont="1" applyFill="1" applyBorder="1" applyAlignment="1">
      <alignment horizontal="center" vertical="center"/>
    </xf>
    <xf numFmtId="0" fontId="5" fillId="5" borderId="2" xfId="0" applyFont="1" applyFill="1" applyBorder="1" applyAlignment="1">
      <alignment horizontal="center" vertical="center"/>
    </xf>
    <xf numFmtId="0" fontId="5" fillId="5" borderId="2" xfId="0" applyFont="1" applyFill="1" applyBorder="1" applyAlignment="1">
      <alignment vertical="center" wrapText="1"/>
    </xf>
    <xf numFmtId="0" fontId="5" fillId="5" borderId="3" xfId="0" applyFont="1" applyFill="1" applyBorder="1" applyAlignment="1">
      <alignment horizontal="center" vertical="center"/>
    </xf>
    <xf numFmtId="0" fontId="5" fillId="5" borderId="3" xfId="0" applyFont="1" applyFill="1" applyBorder="1" applyAlignment="1">
      <alignment vertical="center" wrapText="1"/>
    </xf>
    <xf numFmtId="0" fontId="5" fillId="5" borderId="4" xfId="0" applyFont="1" applyFill="1" applyBorder="1" applyAlignment="1">
      <alignment horizontal="center" vertical="center"/>
    </xf>
    <xf numFmtId="0" fontId="5" fillId="5" borderId="5" xfId="0" applyFont="1" applyFill="1" applyBorder="1" applyAlignment="1">
      <alignment horizontal="center" vertical="center"/>
    </xf>
    <xf numFmtId="0" fontId="5" fillId="5" borderId="2" xfId="0" applyFont="1" applyFill="1" applyBorder="1">
      <alignment vertical="center"/>
    </xf>
    <xf numFmtId="0" fontId="7" fillId="7" borderId="7" xfId="0" applyFont="1" applyFill="1" applyBorder="1" applyAlignment="1">
      <alignment horizontal="center" vertical="center"/>
    </xf>
    <xf numFmtId="0" fontId="5" fillId="8" borderId="2" xfId="0" applyFont="1" applyFill="1" applyBorder="1" applyAlignment="1">
      <alignment horizontal="center" vertical="center"/>
    </xf>
    <xf numFmtId="0" fontId="5" fillId="8" borderId="2" xfId="0" applyFont="1" applyFill="1" applyBorder="1" applyAlignment="1">
      <alignment vertical="center" wrapText="1"/>
    </xf>
    <xf numFmtId="0" fontId="5" fillId="8" borderId="5" xfId="0" applyFont="1" applyFill="1" applyBorder="1" applyAlignment="1">
      <alignment horizontal="center" vertical="center"/>
    </xf>
    <xf numFmtId="0" fontId="5" fillId="8" borderId="5" xfId="0" applyFont="1" applyFill="1" applyBorder="1" applyAlignment="1">
      <alignment vertical="center" wrapText="1"/>
    </xf>
    <xf numFmtId="0" fontId="5" fillId="8" borderId="4" xfId="0" applyFont="1" applyFill="1" applyBorder="1" applyAlignment="1">
      <alignment horizontal="center" vertical="center"/>
    </xf>
    <xf numFmtId="0" fontId="5" fillId="8" borderId="3" xfId="0" applyFont="1" applyFill="1" applyBorder="1" applyAlignment="1">
      <alignment vertical="center" wrapText="1"/>
    </xf>
    <xf numFmtId="0" fontId="5" fillId="9" borderId="2" xfId="0" applyFont="1" applyFill="1" applyBorder="1" applyAlignment="1">
      <alignment horizontal="center" vertical="center"/>
    </xf>
    <xf numFmtId="0" fontId="5" fillId="9" borderId="2" xfId="0" applyFont="1" applyFill="1" applyBorder="1" applyAlignment="1">
      <alignment vertical="center" wrapText="1"/>
    </xf>
    <xf numFmtId="0" fontId="5" fillId="9" borderId="3" xfId="0" applyFont="1" applyFill="1" applyBorder="1" applyAlignment="1">
      <alignment vertical="center" wrapText="1"/>
    </xf>
    <xf numFmtId="0" fontId="5" fillId="9" borderId="3" xfId="0" applyFont="1" applyFill="1" applyBorder="1" applyAlignment="1">
      <alignment horizontal="center" vertical="center"/>
    </xf>
    <xf numFmtId="0" fontId="5" fillId="4" borderId="5" xfId="0" applyFont="1" applyFill="1" applyBorder="1" applyAlignment="1">
      <alignment vertical="center" wrapText="1"/>
    </xf>
    <xf numFmtId="0" fontId="5" fillId="5" borderId="5" xfId="0" applyFont="1" applyFill="1" applyBorder="1" applyAlignment="1">
      <alignment vertical="center" wrapText="1"/>
    </xf>
    <xf numFmtId="0" fontId="5" fillId="10" borderId="2" xfId="0" applyFont="1" applyFill="1" applyBorder="1" applyAlignment="1">
      <alignment horizontal="center" vertical="center"/>
    </xf>
    <xf numFmtId="0" fontId="5" fillId="10" borderId="2" xfId="0" applyFont="1" applyFill="1" applyBorder="1" applyAlignment="1">
      <alignment vertical="center" wrapText="1"/>
    </xf>
    <xf numFmtId="0" fontId="5" fillId="10" borderId="3" xfId="0" applyFont="1" applyFill="1" applyBorder="1" applyAlignment="1">
      <alignment horizontal="center" vertical="center"/>
    </xf>
    <xf numFmtId="0" fontId="5" fillId="10" borderId="3" xfId="0" applyFont="1" applyFill="1" applyBorder="1" applyAlignment="1">
      <alignment vertical="center" wrapText="1"/>
    </xf>
    <xf numFmtId="0" fontId="5" fillId="11" borderId="2" xfId="0" applyFont="1" applyFill="1" applyBorder="1" applyAlignment="1">
      <alignment horizontal="center" vertical="center"/>
    </xf>
    <xf numFmtId="0" fontId="5" fillId="11" borderId="3" xfId="0" applyFont="1" applyFill="1" applyBorder="1" applyAlignment="1">
      <alignment vertical="center" wrapText="1"/>
    </xf>
    <xf numFmtId="0" fontId="5" fillId="11" borderId="2" xfId="0" applyFont="1" applyFill="1" applyBorder="1" applyAlignment="1">
      <alignment vertical="center" wrapText="1"/>
    </xf>
    <xf numFmtId="0" fontId="5" fillId="12" borderId="2" xfId="0" applyFont="1" applyFill="1" applyBorder="1" applyAlignment="1">
      <alignment horizontal="center" vertical="center"/>
    </xf>
    <xf numFmtId="0" fontId="5" fillId="12" borderId="2" xfId="0" applyFont="1" applyFill="1" applyBorder="1" applyAlignment="1">
      <alignment vertical="center" wrapText="1"/>
    </xf>
    <xf numFmtId="0" fontId="5" fillId="12" borderId="3" xfId="0" applyFont="1" applyFill="1" applyBorder="1" applyAlignment="1">
      <alignment horizontal="center" vertical="center"/>
    </xf>
    <xf numFmtId="0" fontId="5" fillId="12" borderId="3" xfId="0" applyFont="1" applyFill="1" applyBorder="1" applyAlignment="1">
      <alignment vertical="center" wrapText="1"/>
    </xf>
    <xf numFmtId="0" fontId="5" fillId="13" borderId="3" xfId="0" applyFont="1" applyFill="1" applyBorder="1" applyAlignment="1">
      <alignment horizontal="center" vertical="center"/>
    </xf>
    <xf numFmtId="0" fontId="5" fillId="13" borderId="3" xfId="0" applyFont="1" applyFill="1" applyBorder="1" applyAlignment="1">
      <alignment vertical="center" wrapText="1"/>
    </xf>
    <xf numFmtId="0" fontId="5" fillId="14" borderId="2" xfId="0" applyFont="1" applyFill="1" applyBorder="1" applyAlignment="1">
      <alignment horizontal="center" vertical="center"/>
    </xf>
    <xf numFmtId="0" fontId="5" fillId="14" borderId="2" xfId="0" applyFont="1" applyFill="1" applyBorder="1" applyAlignment="1">
      <alignment vertical="center" wrapText="1"/>
    </xf>
    <xf numFmtId="0" fontId="5" fillId="14" borderId="3" xfId="0" applyFont="1" applyFill="1" applyBorder="1" applyAlignment="1">
      <alignment horizontal="center" vertical="center"/>
    </xf>
    <xf numFmtId="0" fontId="5" fillId="14" borderId="3" xfId="0" applyFont="1" applyFill="1" applyBorder="1" applyAlignment="1">
      <alignment vertical="center" wrapText="1"/>
    </xf>
    <xf numFmtId="0" fontId="1" fillId="14" borderId="3" xfId="0" applyFont="1" applyFill="1" applyBorder="1">
      <alignment vertical="center"/>
    </xf>
    <xf numFmtId="0" fontId="5" fillId="15" borderId="2" xfId="0" applyFont="1" applyFill="1" applyBorder="1" applyAlignment="1">
      <alignment horizontal="center" vertical="center"/>
    </xf>
    <xf numFmtId="0" fontId="8" fillId="15" borderId="2" xfId="0" applyFont="1" applyFill="1" applyBorder="1">
      <alignment vertical="center"/>
    </xf>
    <xf numFmtId="0" fontId="5" fillId="15" borderId="3" xfId="0" applyFont="1" applyFill="1" applyBorder="1" applyAlignment="1">
      <alignment horizontal="center" vertical="center"/>
    </xf>
    <xf numFmtId="0" fontId="5" fillId="15" borderId="3" xfId="0" applyFont="1" applyFill="1" applyBorder="1" applyAlignment="1">
      <alignment vertical="center" wrapText="1"/>
    </xf>
    <xf numFmtId="0" fontId="5" fillId="17" borderId="3" xfId="0" applyFont="1" applyFill="1" applyBorder="1" applyAlignment="1">
      <alignment horizontal="center" vertical="center"/>
    </xf>
    <xf numFmtId="0" fontId="5" fillId="17" borderId="3" xfId="0" applyFont="1" applyFill="1" applyBorder="1" applyAlignment="1">
      <alignment vertical="center" wrapText="1"/>
    </xf>
    <xf numFmtId="0" fontId="8" fillId="2" borderId="11" xfId="0" applyFont="1" applyFill="1" applyBorder="1" applyAlignment="1">
      <alignment horizontal="center" vertical="center" wrapText="1"/>
    </xf>
    <xf numFmtId="0" fontId="8" fillId="2" borderId="11" xfId="0" applyFont="1" applyFill="1" applyBorder="1" applyAlignment="1">
      <alignment vertical="center" wrapText="1"/>
    </xf>
    <xf numFmtId="0" fontId="8" fillId="2" borderId="11" xfId="0" applyFont="1" applyFill="1" applyBorder="1" applyAlignment="1">
      <alignment horizontal="center" vertical="center"/>
    </xf>
    <xf numFmtId="0" fontId="0" fillId="0" borderId="0" xfId="0" applyAlignment="1">
      <alignment horizontal="center" vertical="center"/>
    </xf>
    <xf numFmtId="0" fontId="12" fillId="0" borderId="0" xfId="0" applyFont="1">
      <alignment vertical="center"/>
    </xf>
    <xf numFmtId="0" fontId="14" fillId="0" borderId="0" xfId="0" applyFont="1">
      <alignment vertical="center"/>
    </xf>
    <xf numFmtId="0" fontId="13" fillId="0" borderId="0" xfId="0" applyFont="1">
      <alignment vertical="center"/>
    </xf>
    <xf numFmtId="0" fontId="5" fillId="16" borderId="3" xfId="0" applyFont="1" applyFill="1" applyBorder="1" applyAlignment="1">
      <alignment vertical="center" wrapText="1"/>
    </xf>
    <xf numFmtId="0" fontId="18" fillId="0" borderId="0" xfId="0" applyFont="1">
      <alignment vertical="center"/>
    </xf>
    <xf numFmtId="0" fontId="20" fillId="0" borderId="0" xfId="0" applyFont="1">
      <alignment vertical="center"/>
    </xf>
    <xf numFmtId="0" fontId="5" fillId="4" borderId="5" xfId="0" applyFont="1" applyFill="1" applyBorder="1" applyAlignment="1">
      <alignment horizontal="center" vertical="center" wrapText="1"/>
    </xf>
    <xf numFmtId="0" fontId="5" fillId="16" borderId="4" xfId="0" applyFont="1" applyFill="1" applyBorder="1" applyAlignment="1">
      <alignment horizontal="center" vertical="center"/>
    </xf>
    <xf numFmtId="0" fontId="5" fillId="4" borderId="2"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0" borderId="20" xfId="0" applyFont="1" applyBorder="1" applyAlignment="1">
      <alignment horizontal="center" vertical="center"/>
    </xf>
    <xf numFmtId="0" fontId="5" fillId="0" borderId="22" xfId="0" applyFont="1" applyBorder="1" applyAlignment="1">
      <alignment horizontal="center" vertical="center"/>
    </xf>
    <xf numFmtId="0" fontId="5" fillId="16" borderId="19" xfId="0" applyFont="1" applyFill="1" applyBorder="1" applyAlignment="1">
      <alignment horizontal="center" vertical="center"/>
    </xf>
    <xf numFmtId="0" fontId="5" fillId="9" borderId="19" xfId="0" applyFont="1" applyFill="1" applyBorder="1" applyAlignment="1">
      <alignment horizontal="center" vertical="center"/>
    </xf>
    <xf numFmtId="0" fontId="5" fillId="15" borderId="19" xfId="0" applyFont="1" applyFill="1" applyBorder="1" applyAlignment="1">
      <alignment horizontal="center" vertical="center"/>
    </xf>
    <xf numFmtId="0" fontId="5" fillId="14" borderId="19" xfId="0" applyFont="1" applyFill="1" applyBorder="1" applyAlignment="1">
      <alignment horizontal="center" vertical="center"/>
    </xf>
    <xf numFmtId="0" fontId="5" fillId="6" borderId="19" xfId="0" applyFont="1" applyFill="1" applyBorder="1" applyAlignment="1">
      <alignment horizontal="center" vertical="center"/>
    </xf>
    <xf numFmtId="0" fontId="5" fillId="5" borderId="19" xfId="0" applyFont="1" applyFill="1" applyBorder="1" applyAlignment="1">
      <alignment horizontal="center" vertical="center"/>
    </xf>
    <xf numFmtId="0" fontId="5" fillId="13" borderId="19" xfId="0" applyFont="1" applyFill="1" applyBorder="1" applyAlignment="1">
      <alignment horizontal="center" vertical="center"/>
    </xf>
    <xf numFmtId="0" fontId="5" fillId="12" borderId="19" xfId="0" applyFont="1" applyFill="1" applyBorder="1" applyAlignment="1">
      <alignment horizontal="center" vertical="center"/>
    </xf>
    <xf numFmtId="0" fontId="5" fillId="11" borderId="19" xfId="0" applyFont="1" applyFill="1" applyBorder="1" applyAlignment="1">
      <alignment horizontal="center" vertical="center"/>
    </xf>
    <xf numFmtId="0" fontId="5" fillId="10" borderId="19" xfId="0" applyFont="1" applyFill="1" applyBorder="1" applyAlignment="1">
      <alignment horizontal="center" vertical="center"/>
    </xf>
    <xf numFmtId="0" fontId="5" fillId="4" borderId="19" xfId="0" applyFont="1" applyFill="1" applyBorder="1" applyAlignment="1">
      <alignment horizontal="center" vertical="center"/>
    </xf>
    <xf numFmtId="0" fontId="5" fillId="8" borderId="19" xfId="0" applyFont="1" applyFill="1" applyBorder="1" applyAlignment="1">
      <alignment horizontal="center" vertical="center"/>
    </xf>
    <xf numFmtId="0" fontId="5" fillId="3" borderId="19" xfId="0" applyFont="1" applyFill="1" applyBorder="1" applyAlignment="1">
      <alignment horizontal="center" vertical="center"/>
    </xf>
    <xf numFmtId="0" fontId="16" fillId="0" borderId="3" xfId="0" applyFont="1" applyBorder="1" applyAlignment="1">
      <alignment vertical="center" wrapText="1"/>
    </xf>
    <xf numFmtId="0" fontId="5" fillId="0" borderId="3" xfId="0" applyFont="1" applyBorder="1" applyAlignment="1">
      <alignment horizontal="center" vertical="center"/>
    </xf>
    <xf numFmtId="0" fontId="5" fillId="17" borderId="5" xfId="0" applyFont="1" applyFill="1" applyBorder="1" applyAlignment="1">
      <alignment horizontal="center" vertical="center"/>
    </xf>
    <xf numFmtId="0" fontId="5" fillId="17" borderId="5" xfId="0" applyFont="1" applyFill="1" applyBorder="1" applyAlignment="1">
      <alignment vertical="center" wrapText="1"/>
    </xf>
    <xf numFmtId="0" fontId="5" fillId="0" borderId="24" xfId="0" applyFont="1" applyBorder="1" applyAlignment="1">
      <alignment horizontal="center" vertical="center"/>
    </xf>
    <xf numFmtId="0" fontId="5" fillId="17" borderId="27" xfId="0" applyFont="1" applyFill="1" applyBorder="1" applyAlignment="1">
      <alignment horizontal="center" vertical="center"/>
    </xf>
    <xf numFmtId="0" fontId="5" fillId="16" borderId="5" xfId="0" applyFont="1" applyFill="1" applyBorder="1" applyAlignment="1">
      <alignment horizontal="center" vertical="center"/>
    </xf>
    <xf numFmtId="0" fontId="5" fillId="16" borderId="5" xfId="0" applyFont="1" applyFill="1" applyBorder="1">
      <alignment vertical="center"/>
    </xf>
    <xf numFmtId="0" fontId="5" fillId="15" borderId="5" xfId="0" applyFont="1" applyFill="1" applyBorder="1" applyAlignment="1">
      <alignment horizontal="center" vertical="center"/>
    </xf>
    <xf numFmtId="0" fontId="5" fillId="15" borderId="5" xfId="0" applyFont="1" applyFill="1" applyBorder="1" applyAlignment="1">
      <alignment vertical="center" wrapText="1"/>
    </xf>
    <xf numFmtId="0" fontId="5" fillId="9" borderId="5" xfId="0" applyFont="1" applyFill="1" applyBorder="1" applyAlignment="1">
      <alignment horizontal="center" vertical="center"/>
    </xf>
    <xf numFmtId="0" fontId="5" fillId="9" borderId="5" xfId="0" applyFont="1" applyFill="1" applyBorder="1" applyAlignment="1">
      <alignment vertical="center" wrapText="1"/>
    </xf>
    <xf numFmtId="0" fontId="5" fillId="14" borderId="5" xfId="0" applyFont="1" applyFill="1" applyBorder="1" applyAlignment="1">
      <alignment horizontal="center" vertical="center"/>
    </xf>
    <xf numFmtId="0" fontId="5" fillId="14" borderId="5" xfId="0" applyFont="1" applyFill="1" applyBorder="1" applyAlignment="1">
      <alignment vertical="center" wrapText="1"/>
    </xf>
    <xf numFmtId="0" fontId="5" fillId="3" borderId="5" xfId="0" applyFont="1" applyFill="1" applyBorder="1" applyAlignment="1">
      <alignment horizontal="center" vertical="center"/>
    </xf>
    <xf numFmtId="0" fontId="5" fillId="3" borderId="5" xfId="0" applyFont="1" applyFill="1" applyBorder="1" applyAlignment="1">
      <alignment vertical="center" wrapText="1"/>
    </xf>
    <xf numFmtId="0" fontId="5" fillId="0" borderId="28" xfId="0" applyFont="1" applyBorder="1" applyAlignment="1">
      <alignment horizontal="center" vertical="center"/>
    </xf>
    <xf numFmtId="0" fontId="5" fillId="4" borderId="5" xfId="0" applyFont="1" applyFill="1" applyBorder="1" applyAlignment="1">
      <alignment horizontal="center" vertical="center"/>
    </xf>
    <xf numFmtId="0" fontId="5" fillId="11" borderId="5" xfId="0" applyFont="1" applyFill="1" applyBorder="1" applyAlignment="1">
      <alignment horizontal="center" vertical="center"/>
    </xf>
    <xf numFmtId="0" fontId="5" fillId="11" borderId="5" xfId="0" applyFont="1" applyFill="1" applyBorder="1" applyAlignment="1">
      <alignment vertical="center" wrapText="1"/>
    </xf>
    <xf numFmtId="0" fontId="5" fillId="10" borderId="5" xfId="0" applyFont="1" applyFill="1" applyBorder="1" applyAlignment="1">
      <alignment horizontal="center" vertical="center"/>
    </xf>
    <xf numFmtId="0" fontId="5" fillId="10" borderId="5" xfId="0" applyFont="1" applyFill="1" applyBorder="1" applyAlignment="1">
      <alignment vertical="center" wrapText="1"/>
    </xf>
    <xf numFmtId="0" fontId="5" fillId="13" borderId="5" xfId="0" applyFont="1" applyFill="1" applyBorder="1" applyAlignment="1">
      <alignment horizontal="center" vertical="center"/>
    </xf>
    <xf numFmtId="0" fontId="5" fillId="13" borderId="5" xfId="0" applyFont="1" applyFill="1" applyBorder="1" applyAlignment="1">
      <alignment vertical="center" wrapText="1"/>
    </xf>
    <xf numFmtId="0" fontId="5" fillId="12" borderId="5" xfId="0" applyFont="1" applyFill="1" applyBorder="1" applyAlignment="1">
      <alignment horizontal="center" vertical="center"/>
    </xf>
    <xf numFmtId="0" fontId="5" fillId="12" borderId="5" xfId="0" applyFont="1" applyFill="1" applyBorder="1" applyAlignment="1">
      <alignment vertical="center" wrapText="1"/>
    </xf>
    <xf numFmtId="0" fontId="5" fillId="11" borderId="2" xfId="0" applyFont="1" applyFill="1" applyBorder="1">
      <alignment vertical="center"/>
    </xf>
    <xf numFmtId="0" fontId="5" fillId="13" borderId="4" xfId="0" applyFont="1" applyFill="1" applyBorder="1" applyAlignment="1">
      <alignment horizontal="center" vertical="center"/>
    </xf>
    <xf numFmtId="0" fontId="5" fillId="13" borderId="4" xfId="0" applyFont="1" applyFill="1" applyBorder="1" applyAlignment="1">
      <alignment vertical="center" wrapText="1"/>
    </xf>
    <xf numFmtId="0" fontId="21" fillId="17" borderId="26" xfId="0" applyFont="1" applyFill="1" applyBorder="1" applyAlignment="1">
      <alignment horizontal="left" vertical="center"/>
    </xf>
    <xf numFmtId="0" fontId="22" fillId="16" borderId="26" xfId="0" applyFont="1" applyFill="1" applyBorder="1" applyAlignment="1">
      <alignment vertical="top" wrapText="1"/>
    </xf>
    <xf numFmtId="0" fontId="23" fillId="9" borderId="26" xfId="0" applyFont="1" applyFill="1" applyBorder="1" applyAlignment="1">
      <alignment vertical="top" wrapText="1"/>
    </xf>
    <xf numFmtId="0" fontId="24" fillId="15" borderId="26" xfId="0" applyFont="1" applyFill="1" applyBorder="1" applyAlignment="1">
      <alignment vertical="top" wrapText="1"/>
    </xf>
    <xf numFmtId="0" fontId="25" fillId="14" borderId="26" xfId="0" applyFont="1" applyFill="1" applyBorder="1" applyAlignment="1">
      <alignment vertical="top" wrapText="1"/>
    </xf>
    <xf numFmtId="0" fontId="26" fillId="3" borderId="26" xfId="0" applyFont="1" applyFill="1" applyBorder="1" applyAlignment="1">
      <alignment vertical="top" wrapText="1"/>
    </xf>
    <xf numFmtId="0" fontId="27" fillId="5" borderId="26" xfId="0" applyFont="1" applyFill="1" applyBorder="1" applyAlignment="1">
      <alignment vertical="top" wrapText="1"/>
    </xf>
    <xf numFmtId="0" fontId="28" fillId="13" borderId="26" xfId="0" applyFont="1" applyFill="1" applyBorder="1" applyAlignment="1">
      <alignment vertical="top" wrapText="1"/>
    </xf>
    <xf numFmtId="0" fontId="29" fillId="12" borderId="26" xfId="0" applyFont="1" applyFill="1" applyBorder="1" applyAlignment="1">
      <alignment vertical="top" wrapText="1"/>
    </xf>
    <xf numFmtId="0" fontId="30" fillId="11" borderId="26" xfId="0" applyFont="1" applyFill="1" applyBorder="1" applyAlignment="1">
      <alignment vertical="top" wrapText="1"/>
    </xf>
    <xf numFmtId="0" fontId="31" fillId="10" borderId="26" xfId="0" applyFont="1" applyFill="1" applyBorder="1" applyAlignment="1">
      <alignment vertical="top" wrapText="1"/>
    </xf>
    <xf numFmtId="0" fontId="27" fillId="5" borderId="25" xfId="0" applyFont="1" applyFill="1" applyBorder="1" applyAlignment="1">
      <alignment vertical="top" wrapText="1"/>
    </xf>
    <xf numFmtId="0" fontId="32" fillId="4" borderId="26" xfId="0" applyFont="1" applyFill="1" applyBorder="1" applyAlignment="1">
      <alignment vertical="center" wrapText="1"/>
    </xf>
    <xf numFmtId="0" fontId="33" fillId="8" borderId="26" xfId="0" applyFont="1" applyFill="1" applyBorder="1" applyAlignment="1">
      <alignment vertical="top" wrapText="1"/>
    </xf>
    <xf numFmtId="0" fontId="34" fillId="9" borderId="26" xfId="0" applyFont="1" applyFill="1" applyBorder="1" applyAlignment="1">
      <alignment vertical="top" wrapText="1"/>
    </xf>
    <xf numFmtId="0" fontId="26" fillId="3" borderId="26" xfId="0" applyFont="1" applyFill="1" applyBorder="1" applyAlignment="1">
      <alignment vertical="center" wrapText="1"/>
    </xf>
    <xf numFmtId="0" fontId="35" fillId="8" borderId="26" xfId="0" applyFont="1" applyFill="1" applyBorder="1" applyAlignment="1">
      <alignment horizontal="left" vertical="top" wrapText="1"/>
    </xf>
    <xf numFmtId="0" fontId="8" fillId="2" borderId="14" xfId="0" applyFont="1" applyFill="1" applyBorder="1" applyAlignment="1">
      <alignment horizontal="center" vertical="center" wrapText="1"/>
    </xf>
    <xf numFmtId="0" fontId="4" fillId="0" borderId="16" xfId="0" applyFont="1" applyBorder="1" applyAlignment="1">
      <alignment vertical="center" wrapText="1"/>
    </xf>
    <xf numFmtId="0" fontId="4" fillId="0" borderId="12" xfId="0" applyFont="1" applyBorder="1" applyAlignment="1">
      <alignment vertical="center" wrapText="1"/>
    </xf>
    <xf numFmtId="0" fontId="4" fillId="0" borderId="17" xfId="0" applyFont="1" applyBorder="1" applyAlignment="1">
      <alignment vertical="center" wrapText="1"/>
    </xf>
    <xf numFmtId="0" fontId="4" fillId="0" borderId="18" xfId="0" applyFont="1" applyBorder="1" applyAlignment="1">
      <alignment vertical="center" wrapText="1"/>
    </xf>
    <xf numFmtId="0" fontId="4" fillId="0" borderId="13" xfId="0" applyFont="1" applyBorder="1" applyAlignment="1">
      <alignment vertical="center" wrapText="1"/>
    </xf>
    <xf numFmtId="0" fontId="4" fillId="0" borderId="19" xfId="0" applyFont="1" applyBorder="1" applyAlignment="1">
      <alignment vertical="center" wrapText="1"/>
    </xf>
    <xf numFmtId="0" fontId="5" fillId="17" borderId="1" xfId="0" applyFont="1" applyFill="1" applyBorder="1" applyAlignment="1">
      <alignment horizontal="center" vertical="center"/>
    </xf>
    <xf numFmtId="0" fontId="5" fillId="17" borderId="1" xfId="0" applyFont="1" applyFill="1" applyBorder="1" applyAlignment="1">
      <alignment vertical="center" wrapText="1"/>
    </xf>
    <xf numFmtId="0" fontId="5" fillId="0" borderId="29" xfId="0" applyFont="1" applyBorder="1" applyAlignment="1">
      <alignment horizontal="center" vertical="center"/>
    </xf>
    <xf numFmtId="0" fontId="8" fillId="2" borderId="30" xfId="0" applyFont="1" applyFill="1" applyBorder="1" applyAlignment="1">
      <alignment horizontal="center" vertical="center"/>
    </xf>
    <xf numFmtId="0" fontId="8" fillId="2" borderId="15" xfId="0" applyFont="1" applyFill="1" applyBorder="1" applyAlignment="1">
      <alignment horizontal="center" vertical="center" wrapText="1"/>
    </xf>
    <xf numFmtId="0" fontId="8" fillId="0" borderId="31" xfId="0" applyFont="1" applyBorder="1" applyAlignment="1">
      <alignment horizontal="center" vertical="center"/>
    </xf>
    <xf numFmtId="0" fontId="8" fillId="0" borderId="32" xfId="0" applyFont="1" applyBorder="1" applyAlignment="1">
      <alignment vertical="center" wrapText="1"/>
    </xf>
    <xf numFmtId="0" fontId="8" fillId="0" borderId="32" xfId="0" applyFont="1" applyBorder="1" applyAlignment="1">
      <alignment horizontal="center" vertical="center"/>
    </xf>
    <xf numFmtId="0" fontId="8" fillId="0" borderId="33" xfId="0" applyFont="1" applyBorder="1" applyAlignment="1">
      <alignment horizontal="center" vertical="center" wrapText="1"/>
    </xf>
    <xf numFmtId="0" fontId="5" fillId="16" borderId="2" xfId="0" applyFont="1" applyFill="1" applyBorder="1" applyAlignment="1">
      <alignment horizontal="center" vertical="center"/>
    </xf>
    <xf numFmtId="0" fontId="5" fillId="16" borderId="2" xfId="0" applyFont="1" applyFill="1" applyBorder="1">
      <alignment vertical="center"/>
    </xf>
    <xf numFmtId="0" fontId="6" fillId="0" borderId="0" xfId="0" applyFont="1" applyAlignment="1">
      <alignment horizontal="center" vertical="center"/>
    </xf>
    <xf numFmtId="0" fontId="6" fillId="18" borderId="0" xfId="0" applyFont="1" applyFill="1" applyAlignment="1">
      <alignment horizontal="center" vertical="center"/>
    </xf>
    <xf numFmtId="0" fontId="4" fillId="0" borderId="0" xfId="0" applyFont="1" applyAlignment="1">
      <alignment horizontal="right" vertical="center"/>
    </xf>
    <xf numFmtId="0" fontId="6" fillId="0" borderId="0" xfId="0" applyFont="1" applyAlignment="1"/>
    <xf numFmtId="0" fontId="0" fillId="0" borderId="0" xfId="0" applyAlignment="1"/>
    <xf numFmtId="0" fontId="9" fillId="0" borderId="0" xfId="0" applyFont="1" applyAlignment="1">
      <alignment horizontal="right"/>
    </xf>
    <xf numFmtId="0" fontId="5" fillId="0" borderId="0" xfId="0" applyFont="1" applyAlignment="1">
      <alignment horizontal="right" vertical="center"/>
    </xf>
    <xf numFmtId="0" fontId="10" fillId="2" borderId="15" xfId="0" applyFont="1" applyFill="1" applyBorder="1" applyAlignment="1">
      <alignment horizontal="center" vertical="center" wrapText="1"/>
    </xf>
    <xf numFmtId="0" fontId="5" fillId="10" borderId="8" xfId="0" applyFont="1" applyFill="1" applyBorder="1" applyAlignment="1">
      <alignment horizontal="center" vertical="center" wrapText="1"/>
    </xf>
    <xf numFmtId="0" fontId="5" fillId="10" borderId="9" xfId="0" applyFont="1" applyFill="1" applyBorder="1" applyAlignment="1">
      <alignment horizontal="center" vertical="center" wrapText="1"/>
    </xf>
    <xf numFmtId="0" fontId="5" fillId="16" borderId="8" xfId="0" applyFont="1" applyFill="1" applyBorder="1" applyAlignment="1">
      <alignment horizontal="center" vertical="center" wrapText="1"/>
    </xf>
    <xf numFmtId="0" fontId="5" fillId="16" borderId="9" xfId="0" applyFont="1" applyFill="1" applyBorder="1" applyAlignment="1">
      <alignment horizontal="center" vertical="center" wrapText="1"/>
    </xf>
    <xf numFmtId="0" fontId="13" fillId="7" borderId="12" xfId="0" applyFont="1" applyFill="1" applyBorder="1" applyAlignment="1">
      <alignment horizontal="left" vertical="center" indent="1" shrinkToFit="1"/>
    </xf>
    <xf numFmtId="0" fontId="13" fillId="7" borderId="13" xfId="0" applyFont="1" applyFill="1" applyBorder="1" applyAlignment="1">
      <alignment horizontal="left" vertical="top" indent="1" shrinkToFit="1"/>
    </xf>
    <xf numFmtId="0" fontId="5" fillId="11" borderId="8" xfId="0" applyFont="1" applyFill="1" applyBorder="1" applyAlignment="1">
      <alignment horizontal="center" vertical="center" wrapText="1"/>
    </xf>
    <xf numFmtId="0" fontId="5" fillId="11" borderId="9" xfId="0" applyFont="1" applyFill="1" applyBorder="1" applyAlignment="1">
      <alignment horizontal="center" vertical="center" wrapText="1"/>
    </xf>
    <xf numFmtId="0" fontId="5" fillId="12" borderId="8" xfId="0" applyFont="1" applyFill="1" applyBorder="1" applyAlignment="1">
      <alignment horizontal="center" vertical="center" wrapText="1"/>
    </xf>
    <xf numFmtId="0" fontId="5" fillId="12" borderId="9" xfId="0" applyFont="1" applyFill="1" applyBorder="1" applyAlignment="1">
      <alignment horizontal="center" vertical="center" wrapText="1"/>
    </xf>
    <xf numFmtId="0" fontId="5" fillId="16" borderId="23" xfId="0" applyFont="1" applyFill="1" applyBorder="1" applyAlignment="1">
      <alignment vertical="top" wrapText="1"/>
    </xf>
    <xf numFmtId="0" fontId="5" fillId="16" borderId="21" xfId="0" applyFont="1" applyFill="1" applyBorder="1" applyAlignment="1">
      <alignment vertical="top" wrapText="1"/>
    </xf>
    <xf numFmtId="0" fontId="5" fillId="16" borderId="25" xfId="0" applyFont="1" applyFill="1" applyBorder="1" applyAlignment="1">
      <alignment vertical="top" wrapText="1"/>
    </xf>
    <xf numFmtId="0" fontId="5" fillId="13" borderId="8" xfId="0" applyFont="1" applyFill="1" applyBorder="1" applyAlignment="1">
      <alignment horizontal="center" vertical="center" wrapText="1"/>
    </xf>
    <xf numFmtId="0" fontId="5" fillId="13" borderId="9" xfId="0" applyFont="1" applyFill="1" applyBorder="1" applyAlignment="1">
      <alignment horizontal="center" vertical="center" wrapText="1"/>
    </xf>
    <xf numFmtId="0" fontId="5" fillId="5" borderId="8" xfId="0" applyFont="1" applyFill="1" applyBorder="1" applyAlignment="1">
      <alignment horizontal="center" vertical="center" wrapText="1"/>
    </xf>
    <xf numFmtId="0" fontId="5" fillId="5" borderId="9" xfId="0" applyFont="1" applyFill="1" applyBorder="1" applyAlignment="1">
      <alignment horizontal="center" vertical="center" wrapText="1"/>
    </xf>
    <xf numFmtId="0" fontId="11" fillId="0" borderId="12" xfId="0" applyFont="1" applyBorder="1">
      <alignment vertical="center"/>
    </xf>
    <xf numFmtId="0" fontId="15" fillId="0" borderId="13" xfId="0" applyFont="1" applyBorder="1" applyAlignment="1">
      <alignment vertical="top" wrapText="1"/>
    </xf>
    <xf numFmtId="0" fontId="5" fillId="3" borderId="8" xfId="0" applyFont="1" applyFill="1" applyBorder="1" applyAlignment="1">
      <alignment horizontal="center" vertical="center" wrapText="1"/>
    </xf>
    <xf numFmtId="0" fontId="5" fillId="3" borderId="9" xfId="0" applyFont="1" applyFill="1" applyBorder="1" applyAlignment="1">
      <alignment horizontal="center" vertical="center" wrapText="1"/>
    </xf>
    <xf numFmtId="0" fontId="13" fillId="0" borderId="0" xfId="0" applyFont="1" applyAlignment="1">
      <alignment vertical="center" wrapText="1"/>
    </xf>
    <xf numFmtId="0" fontId="5" fillId="14" borderId="8" xfId="0" applyFont="1" applyFill="1" applyBorder="1" applyAlignment="1">
      <alignment horizontal="center" vertical="center" wrapText="1"/>
    </xf>
    <xf numFmtId="0" fontId="5" fillId="14" borderId="9" xfId="0" applyFont="1" applyFill="1" applyBorder="1" applyAlignment="1">
      <alignment horizontal="center" vertical="center" wrapText="1"/>
    </xf>
    <xf numFmtId="0" fontId="5" fillId="15" borderId="8" xfId="0" applyFont="1" applyFill="1" applyBorder="1" applyAlignment="1">
      <alignment horizontal="center" vertical="center" wrapText="1"/>
    </xf>
    <xf numFmtId="0" fontId="5" fillId="15" borderId="9" xfId="0" applyFont="1" applyFill="1" applyBorder="1" applyAlignment="1">
      <alignment horizontal="center" vertical="center" wrapText="1"/>
    </xf>
    <xf numFmtId="0" fontId="6" fillId="7" borderId="6" xfId="0" applyFont="1" applyFill="1" applyBorder="1" applyAlignment="1">
      <alignment horizontal="center" vertical="center" wrapText="1"/>
    </xf>
    <xf numFmtId="0" fontId="6" fillId="0" borderId="10" xfId="0" applyFont="1" applyBorder="1" applyAlignment="1">
      <alignment horizontal="center" vertical="center" wrapText="1"/>
    </xf>
    <xf numFmtId="0" fontId="5" fillId="8" borderId="8" xfId="0" applyFont="1" applyFill="1" applyBorder="1" applyAlignment="1">
      <alignment horizontal="center" vertical="center" wrapText="1"/>
    </xf>
    <xf numFmtId="0" fontId="0" fillId="0" borderId="9" xfId="0" applyBorder="1" applyAlignment="1">
      <alignment horizontal="center" vertical="center" wrapText="1"/>
    </xf>
    <xf numFmtId="0" fontId="5" fillId="9" borderId="8"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13" fillId="0" borderId="0" xfId="0" applyFont="1" applyAlignment="1">
      <alignment vertical="top" wrapText="1"/>
    </xf>
    <xf numFmtId="0" fontId="6" fillId="0" borderId="0" xfId="0" applyFont="1" applyAlignment="1">
      <alignment vertical="top" wrapText="1"/>
    </xf>
    <xf numFmtId="0" fontId="6" fillId="0" borderId="0" xfId="0" applyFont="1" applyAlignment="1">
      <alignment vertical="center" wrapText="1"/>
    </xf>
    <xf numFmtId="0" fontId="5" fillId="17" borderId="8" xfId="0" applyFont="1" applyFill="1" applyBorder="1" applyAlignment="1">
      <alignment horizontal="center" vertical="center" wrapText="1"/>
    </xf>
    <xf numFmtId="0" fontId="5" fillId="17" borderId="9" xfId="0" applyFont="1" applyFill="1" applyBorder="1" applyAlignment="1">
      <alignment horizontal="center" vertical="center" wrapText="1"/>
    </xf>
    <xf numFmtId="0" fontId="13" fillId="7" borderId="11" xfId="0" applyFont="1" applyFill="1" applyBorder="1" applyAlignment="1">
      <alignment horizontal="left" vertical="center" indent="1" shrinkToFit="1"/>
    </xf>
    <xf numFmtId="0" fontId="13" fillId="0" borderId="11" xfId="0" applyFont="1" applyBorder="1">
      <alignment vertical="center"/>
    </xf>
    <xf numFmtId="0" fontId="5" fillId="9" borderId="9" xfId="0" applyFont="1" applyFill="1" applyBorder="1" applyAlignment="1">
      <alignment horizontal="center" vertical="center" wrapText="1"/>
    </xf>
    <xf numFmtId="0" fontId="5" fillId="5" borderId="23" xfId="0" applyFont="1" applyFill="1" applyBorder="1" applyAlignment="1">
      <alignment vertical="top" wrapText="1"/>
    </xf>
    <xf numFmtId="0" fontId="5" fillId="5" borderId="21" xfId="0" applyFont="1" applyFill="1" applyBorder="1" applyAlignment="1">
      <alignment vertical="top" wrapText="1"/>
    </xf>
    <xf numFmtId="0" fontId="5" fillId="5" borderId="25" xfId="0" applyFont="1" applyFill="1" applyBorder="1" applyAlignment="1">
      <alignment vertical="top" wrapText="1"/>
    </xf>
    <xf numFmtId="0" fontId="5" fillId="3" borderId="23" xfId="0" applyFont="1" applyFill="1" applyBorder="1" applyAlignment="1">
      <alignment vertical="top" wrapText="1"/>
    </xf>
    <xf numFmtId="0" fontId="5" fillId="3" borderId="21" xfId="0" applyFont="1" applyFill="1" applyBorder="1" applyAlignment="1">
      <alignment vertical="top" wrapText="1"/>
    </xf>
    <xf numFmtId="0" fontId="5" fillId="3" borderId="25" xfId="0" applyFont="1" applyFill="1" applyBorder="1" applyAlignment="1">
      <alignment vertical="top" wrapText="1"/>
    </xf>
    <xf numFmtId="0" fontId="5" fillId="9" borderId="23" xfId="0" applyFont="1" applyFill="1" applyBorder="1" applyAlignment="1">
      <alignment vertical="top" wrapText="1"/>
    </xf>
    <xf numFmtId="0" fontId="5" fillId="9" borderId="21" xfId="0" applyFont="1" applyFill="1" applyBorder="1" applyAlignment="1">
      <alignment vertical="top" wrapText="1"/>
    </xf>
    <xf numFmtId="0" fontId="5" fillId="15" borderId="23" xfId="0" applyFont="1" applyFill="1" applyBorder="1" applyAlignment="1">
      <alignment vertical="top" wrapText="1"/>
    </xf>
    <xf numFmtId="0" fontId="5" fillId="15" borderId="21" xfId="0" applyFont="1" applyFill="1" applyBorder="1" applyAlignment="1">
      <alignment vertical="top" wrapText="1"/>
    </xf>
    <xf numFmtId="0" fontId="5" fillId="15" borderId="25" xfId="0" applyFont="1" applyFill="1" applyBorder="1" applyAlignment="1">
      <alignment vertical="top" wrapText="1"/>
    </xf>
    <xf numFmtId="0" fontId="5" fillId="14" borderId="23" xfId="0" applyFont="1" applyFill="1" applyBorder="1" applyAlignment="1">
      <alignment vertical="top" wrapText="1"/>
    </xf>
    <xf numFmtId="0" fontId="5" fillId="14" borderId="21" xfId="0" applyFont="1" applyFill="1" applyBorder="1" applyAlignment="1">
      <alignment vertical="top" wrapText="1"/>
    </xf>
    <xf numFmtId="0" fontId="5" fillId="14" borderId="25" xfId="0" applyFont="1" applyFill="1" applyBorder="1" applyAlignment="1">
      <alignment vertical="top" wrapText="1"/>
    </xf>
    <xf numFmtId="0" fontId="5" fillId="17" borderId="23" xfId="0" applyFont="1" applyFill="1" applyBorder="1" applyAlignment="1">
      <alignment vertical="top" wrapText="1"/>
    </xf>
    <xf numFmtId="0" fontId="5" fillId="17" borderId="21" xfId="0" applyFont="1" applyFill="1" applyBorder="1" applyAlignment="1">
      <alignment vertical="top" wrapText="1"/>
    </xf>
    <xf numFmtId="0" fontId="5" fillId="17" borderId="25" xfId="0" applyFont="1" applyFill="1" applyBorder="1" applyAlignment="1">
      <alignment vertical="top" wrapText="1"/>
    </xf>
    <xf numFmtId="0" fontId="5" fillId="10" borderId="23" xfId="0" applyFont="1" applyFill="1" applyBorder="1" applyAlignment="1">
      <alignment vertical="top" wrapText="1"/>
    </xf>
    <xf numFmtId="0" fontId="5" fillId="10" borderId="21" xfId="0" applyFont="1" applyFill="1" applyBorder="1" applyAlignment="1">
      <alignment vertical="top" wrapText="1"/>
    </xf>
    <xf numFmtId="0" fontId="5" fillId="10" borderId="25" xfId="0" applyFont="1" applyFill="1" applyBorder="1" applyAlignment="1">
      <alignment vertical="top" wrapText="1"/>
    </xf>
    <xf numFmtId="0" fontId="5" fillId="11" borderId="23" xfId="0" applyFont="1" applyFill="1" applyBorder="1" applyAlignment="1">
      <alignment vertical="top" wrapText="1"/>
    </xf>
    <xf numFmtId="0" fontId="5" fillId="11" borderId="21" xfId="0" applyFont="1" applyFill="1" applyBorder="1" applyAlignment="1">
      <alignment vertical="top" wrapText="1"/>
    </xf>
    <xf numFmtId="0" fontId="5" fillId="11" borderId="25" xfId="0" applyFont="1" applyFill="1" applyBorder="1" applyAlignment="1">
      <alignment vertical="top" wrapText="1"/>
    </xf>
    <xf numFmtId="0" fontId="5" fillId="12" borderId="23" xfId="0" applyFont="1" applyFill="1" applyBorder="1" applyAlignment="1">
      <alignment vertical="top" wrapText="1"/>
    </xf>
    <xf numFmtId="0" fontId="5" fillId="12" borderId="21" xfId="0" applyFont="1" applyFill="1" applyBorder="1" applyAlignment="1">
      <alignment vertical="top" wrapText="1"/>
    </xf>
    <xf numFmtId="0" fontId="5" fillId="12" borderId="25" xfId="0" applyFont="1" applyFill="1" applyBorder="1" applyAlignment="1">
      <alignment vertical="top" wrapText="1"/>
    </xf>
    <xf numFmtId="0" fontId="5" fillId="13" borderId="23" xfId="0" applyFont="1" applyFill="1" applyBorder="1" applyAlignment="1">
      <alignment vertical="top" wrapText="1"/>
    </xf>
    <xf numFmtId="0" fontId="5" fillId="13" borderId="21" xfId="0" applyFont="1" applyFill="1" applyBorder="1" applyAlignment="1">
      <alignment vertical="top" wrapText="1"/>
    </xf>
    <xf numFmtId="0" fontId="5" fillId="13" borderId="25" xfId="0" applyFont="1" applyFill="1" applyBorder="1" applyAlignment="1">
      <alignment vertical="top" wrapText="1"/>
    </xf>
    <xf numFmtId="0" fontId="5" fillId="8" borderId="23" xfId="0" applyFont="1" applyFill="1" applyBorder="1" applyAlignment="1">
      <alignment horizontal="left" vertical="top" wrapText="1"/>
    </xf>
    <xf numFmtId="0" fontId="5" fillId="8" borderId="21" xfId="0" applyFont="1" applyFill="1" applyBorder="1" applyAlignment="1">
      <alignment horizontal="left" vertical="top" wrapText="1"/>
    </xf>
    <xf numFmtId="0" fontId="5" fillId="8" borderId="25" xfId="0" applyFont="1" applyFill="1" applyBorder="1" applyAlignment="1">
      <alignment horizontal="left" vertical="top" wrapText="1"/>
    </xf>
    <xf numFmtId="0" fontId="5" fillId="9" borderId="25" xfId="0" applyFont="1" applyFill="1" applyBorder="1" applyAlignment="1">
      <alignment vertical="top" wrapText="1"/>
    </xf>
    <xf numFmtId="0" fontId="5" fillId="8" borderId="23" xfId="0" applyFont="1" applyFill="1" applyBorder="1" applyAlignment="1">
      <alignment vertical="top" wrapText="1"/>
    </xf>
    <xf numFmtId="0" fontId="5" fillId="8" borderId="21" xfId="0" applyFont="1" applyFill="1" applyBorder="1" applyAlignment="1">
      <alignment vertical="top" wrapText="1"/>
    </xf>
    <xf numFmtId="0" fontId="5" fillId="8" borderId="25" xfId="0" applyFont="1" applyFill="1" applyBorder="1" applyAlignment="1">
      <alignment vertical="top" wrapText="1"/>
    </xf>
    <xf numFmtId="0" fontId="5" fillId="4" borderId="23" xfId="0" applyFont="1" applyFill="1" applyBorder="1" applyAlignment="1">
      <alignment vertical="top" wrapText="1"/>
    </xf>
    <xf numFmtId="0" fontId="5" fillId="4" borderId="21" xfId="0" applyFont="1" applyFill="1" applyBorder="1" applyAlignment="1">
      <alignment vertical="top" wrapText="1"/>
    </xf>
    <xf numFmtId="0" fontId="5" fillId="4" borderId="25" xfId="0" applyFont="1" applyFill="1" applyBorder="1" applyAlignment="1">
      <alignment vertical="top" wrapText="1"/>
    </xf>
  </cellXfs>
  <cellStyles count="1">
    <cellStyle name="標準" xfId="0" builtinId="0"/>
  </cellStyles>
  <dxfs count="0"/>
  <tableStyles count="0" defaultTableStyle="TableStyleMedium2" defaultPivotStyle="PivotStyleLight16"/>
  <colors>
    <mruColors>
      <color rgb="FFFFF0C1"/>
      <color rgb="FFFEE6C2"/>
      <color rgb="FFFFE7FF"/>
      <color rgb="FFFFF2E5"/>
      <color rgb="FFFFE5E5"/>
      <color rgb="FFFFE8D9"/>
      <color rgb="FFFFE1E1"/>
      <color rgb="FFFFF6D9"/>
      <color rgb="FFFFE7E7"/>
      <color rgb="FFFFECA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300" b="0" i="0" u="none" strike="noStrike" kern="1200" spc="0" baseline="0">
                <a:solidFill>
                  <a:schemeClr val="tx1">
                    <a:lumMod val="65000"/>
                    <a:lumOff val="35000"/>
                  </a:schemeClr>
                </a:solidFill>
                <a:latin typeface="+mn-lt"/>
                <a:ea typeface="+mn-ea"/>
                <a:cs typeface="+mn-cs"/>
              </a:defRPr>
            </a:pPr>
            <a:r>
              <a:rPr lang="ja-JP" altLang="en-US" sz="1300"/>
              <a:t>ゴールごとの取組数</a:t>
            </a:r>
          </a:p>
        </c:rich>
      </c:tx>
      <c:layout>
        <c:manualLayout>
          <c:xMode val="edge"/>
          <c:yMode val="edge"/>
          <c:x val="0.33215551224817658"/>
          <c:y val="5.3763440860215058E-3"/>
        </c:manualLayout>
      </c:layout>
      <c:overlay val="0"/>
      <c:spPr>
        <a:noFill/>
        <a:ln>
          <a:noFill/>
        </a:ln>
        <a:effectLst/>
      </c:spPr>
      <c:txPr>
        <a:bodyPr rot="0" spcFirstLastPara="1" vertOverflow="ellipsis" vert="horz" wrap="square" anchor="ctr" anchorCtr="1"/>
        <a:lstStyle/>
        <a:p>
          <a:pPr>
            <a:defRPr sz="13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7.2280761810258068E-2"/>
          <c:y val="0.14760292014156826"/>
          <c:w val="0.8974522189494939"/>
          <c:h val="0.73644995707300276"/>
        </c:manualLayout>
      </c:layout>
      <c:barChart>
        <c:barDir val="col"/>
        <c:grouping val="clustered"/>
        <c:varyColors val="0"/>
        <c:ser>
          <c:idx val="0"/>
          <c:order val="0"/>
          <c:spPr>
            <a:solidFill>
              <a:schemeClr val="accent1"/>
            </a:solidFill>
            <a:ln>
              <a:noFill/>
            </a:ln>
            <a:effectLst/>
          </c:spPr>
          <c:invertIfNegative val="0"/>
          <c:cat>
            <c:strRef>
              <c:f>チェックリスト・ゴールごとの評価!$F$146:$V$146</c:f>
              <c:strCache>
                <c:ptCount val="17"/>
                <c:pt idx="0">
                  <c:v>G1</c:v>
                </c:pt>
                <c:pt idx="1">
                  <c:v>G2</c:v>
                </c:pt>
                <c:pt idx="2">
                  <c:v>G3</c:v>
                </c:pt>
                <c:pt idx="3">
                  <c:v>G4</c:v>
                </c:pt>
                <c:pt idx="4">
                  <c:v>G5</c:v>
                </c:pt>
                <c:pt idx="5">
                  <c:v>G6</c:v>
                </c:pt>
                <c:pt idx="6">
                  <c:v>G7</c:v>
                </c:pt>
                <c:pt idx="7">
                  <c:v>G8</c:v>
                </c:pt>
                <c:pt idx="8">
                  <c:v>G9</c:v>
                </c:pt>
                <c:pt idx="9">
                  <c:v>G10</c:v>
                </c:pt>
                <c:pt idx="10">
                  <c:v>G11</c:v>
                </c:pt>
                <c:pt idx="11">
                  <c:v>G12</c:v>
                </c:pt>
                <c:pt idx="12">
                  <c:v>G13</c:v>
                </c:pt>
                <c:pt idx="13">
                  <c:v>G14</c:v>
                </c:pt>
                <c:pt idx="14">
                  <c:v>G15</c:v>
                </c:pt>
                <c:pt idx="15">
                  <c:v>G16</c:v>
                </c:pt>
                <c:pt idx="16">
                  <c:v>G17</c:v>
                </c:pt>
              </c:strCache>
            </c:strRef>
          </c:cat>
          <c:val>
            <c:numRef>
              <c:f>チェックリスト・ゴールごとの評価!$F$147:$V$147</c:f>
              <c:numCache>
                <c:formatCode>General</c:formatCode>
                <c:ptCount val="1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numCache>
            </c:numRef>
          </c:val>
          <c:extLst>
            <c:ext xmlns:c16="http://schemas.microsoft.com/office/drawing/2014/chart" uri="{C3380CC4-5D6E-409C-BE32-E72D297353CC}">
              <c16:uniqueId val="{00000000-DC51-4393-AC24-393F5DDEDE35}"/>
            </c:ext>
          </c:extLst>
        </c:ser>
        <c:dLbls>
          <c:showLegendKey val="0"/>
          <c:showVal val="0"/>
          <c:showCatName val="0"/>
          <c:showSerName val="0"/>
          <c:showPercent val="0"/>
          <c:showBubbleSize val="0"/>
        </c:dLbls>
        <c:gapWidth val="219"/>
        <c:overlap val="-27"/>
        <c:axId val="536392591"/>
        <c:axId val="536391151"/>
      </c:barChart>
      <c:catAx>
        <c:axId val="53639259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536391151"/>
        <c:crosses val="autoZero"/>
        <c:auto val="1"/>
        <c:lblAlgn val="ctr"/>
        <c:lblOffset val="100"/>
        <c:noMultiLvlLbl val="0"/>
      </c:catAx>
      <c:valAx>
        <c:axId val="536391151"/>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536392591"/>
        <c:crosses val="autoZero"/>
        <c:crossBetween val="between"/>
      </c:valAx>
      <c:spPr>
        <a:noFill/>
        <a:ln>
          <a:noFill/>
        </a:ln>
        <a:effectLst/>
      </c:spPr>
    </c:plotArea>
    <c:plotVisOnly val="1"/>
    <c:dispBlanksAs val="gap"/>
    <c:showDLblsOverMax val="0"/>
  </c:chart>
  <c:spPr>
    <a:solidFill>
      <a:schemeClr val="bg1">
        <a:lumMod val="95000"/>
      </a:schemeClr>
    </a:solidFill>
    <a:ln w="12700" cap="flat" cmpd="sng" algn="ctr">
      <a:solidFill>
        <a:srgbClr val="C00000"/>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13" Type="http://schemas.openxmlformats.org/officeDocument/2006/relationships/image" Target="../media/image13.jpeg"/><Relationship Id="rId18" Type="http://schemas.openxmlformats.org/officeDocument/2006/relationships/chart" Target="../charts/chart1.xml"/><Relationship Id="rId3" Type="http://schemas.openxmlformats.org/officeDocument/2006/relationships/image" Target="../media/image3.jpeg"/><Relationship Id="rId7" Type="http://schemas.openxmlformats.org/officeDocument/2006/relationships/image" Target="../media/image7.png"/><Relationship Id="rId12" Type="http://schemas.openxmlformats.org/officeDocument/2006/relationships/image" Target="../media/image12.png"/><Relationship Id="rId17" Type="http://schemas.openxmlformats.org/officeDocument/2006/relationships/image" Target="../media/image17.png"/><Relationship Id="rId2" Type="http://schemas.openxmlformats.org/officeDocument/2006/relationships/image" Target="../media/image2.png"/><Relationship Id="rId16" Type="http://schemas.openxmlformats.org/officeDocument/2006/relationships/image" Target="../media/image16.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5" Type="http://schemas.openxmlformats.org/officeDocument/2006/relationships/image" Target="../media/image5.png"/><Relationship Id="rId15" Type="http://schemas.openxmlformats.org/officeDocument/2006/relationships/image" Target="../media/image15.png"/><Relationship Id="rId10" Type="http://schemas.openxmlformats.org/officeDocument/2006/relationships/image" Target="../media/image10.png"/><Relationship Id="rId19" Type="http://schemas.openxmlformats.org/officeDocument/2006/relationships/image" Target="../media/image18.png"/><Relationship Id="rId4" Type="http://schemas.openxmlformats.org/officeDocument/2006/relationships/image" Target="../media/image4.png"/><Relationship Id="rId9" Type="http://schemas.openxmlformats.org/officeDocument/2006/relationships/image" Target="../media/image9.png"/><Relationship Id="rId14" Type="http://schemas.openxmlformats.org/officeDocument/2006/relationships/image" Target="../media/image14.png"/></Relationships>
</file>

<file path=xl/drawings/drawing1.xml><?xml version="1.0" encoding="utf-8"?>
<xdr:wsDr xmlns:xdr="http://schemas.openxmlformats.org/drawingml/2006/spreadsheetDrawing" xmlns:a="http://schemas.openxmlformats.org/drawingml/2006/main">
  <xdr:twoCellAnchor editAs="oneCell">
    <xdr:from>
      <xdr:col>0</xdr:col>
      <xdr:colOff>47627</xdr:colOff>
      <xdr:row>27</xdr:row>
      <xdr:rowOff>412751</xdr:rowOff>
    </xdr:from>
    <xdr:to>
      <xdr:col>0</xdr:col>
      <xdr:colOff>515939</xdr:colOff>
      <xdr:row>29</xdr:row>
      <xdr:rowOff>207327</xdr:rowOff>
    </xdr:to>
    <xdr:pic>
      <xdr:nvPicPr>
        <xdr:cNvPr id="4" name="図 3">
          <a:extLst>
            <a:ext uri="{FF2B5EF4-FFF2-40B4-BE49-F238E27FC236}">
              <a16:creationId xmlns:a16="http://schemas.microsoft.com/office/drawing/2014/main" id="{B9DA9401-9785-93FB-FAE2-1F8522F08CF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7" y="4945064"/>
          <a:ext cx="468312" cy="468312"/>
        </a:xfrm>
        <a:prstGeom prst="rect">
          <a:avLst/>
        </a:prstGeom>
      </xdr:spPr>
    </xdr:pic>
    <xdr:clientData/>
  </xdr:twoCellAnchor>
  <xdr:twoCellAnchor editAs="oneCell">
    <xdr:from>
      <xdr:col>0</xdr:col>
      <xdr:colOff>39689</xdr:colOff>
      <xdr:row>34</xdr:row>
      <xdr:rowOff>166689</xdr:rowOff>
    </xdr:from>
    <xdr:to>
      <xdr:col>0</xdr:col>
      <xdr:colOff>515939</xdr:colOff>
      <xdr:row>35</xdr:row>
      <xdr:rowOff>207964</xdr:rowOff>
    </xdr:to>
    <xdr:pic>
      <xdr:nvPicPr>
        <xdr:cNvPr id="6" name="図 5">
          <a:extLst>
            <a:ext uri="{FF2B5EF4-FFF2-40B4-BE49-F238E27FC236}">
              <a16:creationId xmlns:a16="http://schemas.microsoft.com/office/drawing/2014/main" id="{4B6736E6-72F6-C70E-CB42-0D91599B0BF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9689" y="6746877"/>
          <a:ext cx="476250" cy="476250"/>
        </a:xfrm>
        <a:prstGeom prst="rect">
          <a:avLst/>
        </a:prstGeom>
      </xdr:spPr>
    </xdr:pic>
    <xdr:clientData/>
  </xdr:twoCellAnchor>
  <xdr:twoCellAnchor editAs="oneCell">
    <xdr:from>
      <xdr:col>0</xdr:col>
      <xdr:colOff>55881</xdr:colOff>
      <xdr:row>40</xdr:row>
      <xdr:rowOff>102235</xdr:rowOff>
    </xdr:from>
    <xdr:to>
      <xdr:col>0</xdr:col>
      <xdr:colOff>555626</xdr:colOff>
      <xdr:row>42</xdr:row>
      <xdr:rowOff>112395</xdr:rowOff>
    </xdr:to>
    <xdr:pic>
      <xdr:nvPicPr>
        <xdr:cNvPr id="8" name="図 7">
          <a:extLst>
            <a:ext uri="{FF2B5EF4-FFF2-40B4-BE49-F238E27FC236}">
              <a16:creationId xmlns:a16="http://schemas.microsoft.com/office/drawing/2014/main" id="{ED9D9CEE-1EA0-7EDE-EA42-FAA0944ED742}"/>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55881" y="15380335"/>
          <a:ext cx="495935" cy="467360"/>
        </a:xfrm>
        <a:prstGeom prst="rect">
          <a:avLst/>
        </a:prstGeom>
      </xdr:spPr>
    </xdr:pic>
    <xdr:clientData/>
  </xdr:twoCellAnchor>
  <xdr:twoCellAnchor editAs="oneCell">
    <xdr:from>
      <xdr:col>0</xdr:col>
      <xdr:colOff>59691</xdr:colOff>
      <xdr:row>49</xdr:row>
      <xdr:rowOff>341948</xdr:rowOff>
    </xdr:from>
    <xdr:to>
      <xdr:col>0</xdr:col>
      <xdr:colOff>551816</xdr:colOff>
      <xdr:row>51</xdr:row>
      <xdr:rowOff>168909</xdr:rowOff>
    </xdr:to>
    <xdr:pic>
      <xdr:nvPicPr>
        <xdr:cNvPr id="10" name="図 9">
          <a:extLst>
            <a:ext uri="{FF2B5EF4-FFF2-40B4-BE49-F238E27FC236}">
              <a16:creationId xmlns:a16="http://schemas.microsoft.com/office/drawing/2014/main" id="{D7C27C80-4441-4746-EAAB-CBF9336D3F31}"/>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9691" y="18201323"/>
          <a:ext cx="495935" cy="459422"/>
        </a:xfrm>
        <a:prstGeom prst="rect">
          <a:avLst/>
        </a:prstGeom>
      </xdr:spPr>
    </xdr:pic>
    <xdr:clientData/>
  </xdr:twoCellAnchor>
  <xdr:twoCellAnchor editAs="oneCell">
    <xdr:from>
      <xdr:col>0</xdr:col>
      <xdr:colOff>53977</xdr:colOff>
      <xdr:row>56</xdr:row>
      <xdr:rowOff>135256</xdr:rowOff>
    </xdr:from>
    <xdr:to>
      <xdr:col>0</xdr:col>
      <xdr:colOff>549277</xdr:colOff>
      <xdr:row>58</xdr:row>
      <xdr:rowOff>131446</xdr:rowOff>
    </xdr:to>
    <xdr:pic>
      <xdr:nvPicPr>
        <xdr:cNvPr id="12" name="図 11">
          <a:extLst>
            <a:ext uri="{FF2B5EF4-FFF2-40B4-BE49-F238E27FC236}">
              <a16:creationId xmlns:a16="http://schemas.microsoft.com/office/drawing/2014/main" id="{1033F4E8-CEBD-749C-7357-B53FD394F4CB}"/>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53977" y="20309206"/>
          <a:ext cx="499110" cy="466725"/>
        </a:xfrm>
        <a:prstGeom prst="rect">
          <a:avLst/>
        </a:prstGeom>
      </xdr:spPr>
    </xdr:pic>
    <xdr:clientData/>
  </xdr:twoCellAnchor>
  <xdr:twoCellAnchor editAs="oneCell">
    <xdr:from>
      <xdr:col>0</xdr:col>
      <xdr:colOff>55881</xdr:colOff>
      <xdr:row>61</xdr:row>
      <xdr:rowOff>343535</xdr:rowOff>
    </xdr:from>
    <xdr:to>
      <xdr:col>0</xdr:col>
      <xdr:colOff>555626</xdr:colOff>
      <xdr:row>63</xdr:row>
      <xdr:rowOff>174944</xdr:rowOff>
    </xdr:to>
    <xdr:pic>
      <xdr:nvPicPr>
        <xdr:cNvPr id="14" name="図 13">
          <a:extLst>
            <a:ext uri="{FF2B5EF4-FFF2-40B4-BE49-F238E27FC236}">
              <a16:creationId xmlns:a16="http://schemas.microsoft.com/office/drawing/2014/main" id="{56CAB1BE-C187-3E47-DA62-329D94F7C5D1}"/>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5881" y="22012910"/>
          <a:ext cx="495935" cy="467678"/>
        </a:xfrm>
        <a:prstGeom prst="rect">
          <a:avLst/>
        </a:prstGeom>
      </xdr:spPr>
    </xdr:pic>
    <xdr:clientData/>
  </xdr:twoCellAnchor>
  <xdr:twoCellAnchor editAs="oneCell">
    <xdr:from>
      <xdr:col>0</xdr:col>
      <xdr:colOff>53341</xdr:colOff>
      <xdr:row>70</xdr:row>
      <xdr:rowOff>35878</xdr:rowOff>
    </xdr:from>
    <xdr:to>
      <xdr:col>0</xdr:col>
      <xdr:colOff>512446</xdr:colOff>
      <xdr:row>72</xdr:row>
      <xdr:rowOff>35879</xdr:rowOff>
    </xdr:to>
    <xdr:pic>
      <xdr:nvPicPr>
        <xdr:cNvPr id="16" name="図 15">
          <a:extLst>
            <a:ext uri="{FF2B5EF4-FFF2-40B4-BE49-F238E27FC236}">
              <a16:creationId xmlns:a16="http://schemas.microsoft.com/office/drawing/2014/main" id="{722DA2DF-196E-D8A6-178A-8B584C102313}"/>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3341" y="24296053"/>
          <a:ext cx="462915" cy="457200"/>
        </a:xfrm>
        <a:prstGeom prst="rect">
          <a:avLst/>
        </a:prstGeom>
      </xdr:spPr>
    </xdr:pic>
    <xdr:clientData/>
  </xdr:twoCellAnchor>
  <xdr:twoCellAnchor editAs="oneCell">
    <xdr:from>
      <xdr:col>0</xdr:col>
      <xdr:colOff>55881</xdr:colOff>
      <xdr:row>78</xdr:row>
      <xdr:rowOff>97473</xdr:rowOff>
    </xdr:from>
    <xdr:to>
      <xdr:col>0</xdr:col>
      <xdr:colOff>555308</xdr:colOff>
      <xdr:row>80</xdr:row>
      <xdr:rowOff>97792</xdr:rowOff>
    </xdr:to>
    <xdr:pic>
      <xdr:nvPicPr>
        <xdr:cNvPr id="18" name="図 17">
          <a:extLst>
            <a:ext uri="{FF2B5EF4-FFF2-40B4-BE49-F238E27FC236}">
              <a16:creationId xmlns:a16="http://schemas.microsoft.com/office/drawing/2014/main" id="{9A521EC9-1AC4-A2F9-57B3-2F164B9E1478}"/>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55881" y="26538873"/>
          <a:ext cx="495617" cy="453708"/>
        </a:xfrm>
        <a:prstGeom prst="rect">
          <a:avLst/>
        </a:prstGeom>
      </xdr:spPr>
    </xdr:pic>
    <xdr:clientData/>
  </xdr:twoCellAnchor>
  <xdr:twoCellAnchor editAs="oneCell">
    <xdr:from>
      <xdr:col>0</xdr:col>
      <xdr:colOff>55881</xdr:colOff>
      <xdr:row>85</xdr:row>
      <xdr:rowOff>115570</xdr:rowOff>
    </xdr:from>
    <xdr:to>
      <xdr:col>0</xdr:col>
      <xdr:colOff>555308</xdr:colOff>
      <xdr:row>86</xdr:row>
      <xdr:rowOff>359726</xdr:rowOff>
    </xdr:to>
    <xdr:pic>
      <xdr:nvPicPr>
        <xdr:cNvPr id="20" name="図 19">
          <a:extLst>
            <a:ext uri="{FF2B5EF4-FFF2-40B4-BE49-F238E27FC236}">
              <a16:creationId xmlns:a16="http://schemas.microsoft.com/office/drawing/2014/main" id="{BCFDD17D-FDC4-D814-8229-5C2E494CB9CF}"/>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55881" y="28509595"/>
          <a:ext cx="495617" cy="476567"/>
        </a:xfrm>
        <a:prstGeom prst="rect">
          <a:avLst/>
        </a:prstGeom>
      </xdr:spPr>
    </xdr:pic>
    <xdr:clientData/>
  </xdr:twoCellAnchor>
  <xdr:twoCellAnchor editAs="oneCell">
    <xdr:from>
      <xdr:col>0</xdr:col>
      <xdr:colOff>59373</xdr:colOff>
      <xdr:row>90</xdr:row>
      <xdr:rowOff>115253</xdr:rowOff>
    </xdr:from>
    <xdr:to>
      <xdr:col>0</xdr:col>
      <xdr:colOff>571500</xdr:colOff>
      <xdr:row>92</xdr:row>
      <xdr:rowOff>172085</xdr:rowOff>
    </xdr:to>
    <xdr:pic>
      <xdr:nvPicPr>
        <xdr:cNvPr id="24" name="図 23">
          <a:extLst>
            <a:ext uri="{FF2B5EF4-FFF2-40B4-BE49-F238E27FC236}">
              <a16:creationId xmlns:a16="http://schemas.microsoft.com/office/drawing/2014/main" id="{9A7389B6-F0E9-0A5A-9F24-945C0D7A66F9}"/>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59373" y="30004703"/>
          <a:ext cx="512127" cy="504507"/>
        </a:xfrm>
        <a:prstGeom prst="rect">
          <a:avLst/>
        </a:prstGeom>
      </xdr:spPr>
    </xdr:pic>
    <xdr:clientData/>
  </xdr:twoCellAnchor>
  <xdr:twoCellAnchor editAs="oneCell">
    <xdr:from>
      <xdr:col>0</xdr:col>
      <xdr:colOff>60008</xdr:colOff>
      <xdr:row>95</xdr:row>
      <xdr:rowOff>200660</xdr:rowOff>
    </xdr:from>
    <xdr:to>
      <xdr:col>0</xdr:col>
      <xdr:colOff>551815</xdr:colOff>
      <xdr:row>97</xdr:row>
      <xdr:rowOff>206693</xdr:rowOff>
    </xdr:to>
    <xdr:pic>
      <xdr:nvPicPr>
        <xdr:cNvPr id="26" name="図 25">
          <a:extLst>
            <a:ext uri="{FF2B5EF4-FFF2-40B4-BE49-F238E27FC236}">
              <a16:creationId xmlns:a16="http://schemas.microsoft.com/office/drawing/2014/main" id="{31B33E82-633F-A7E2-ED3C-ED094AD63BD0}"/>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60008" y="31756985"/>
          <a:ext cx="495617" cy="474662"/>
        </a:xfrm>
        <a:prstGeom prst="rect">
          <a:avLst/>
        </a:prstGeom>
      </xdr:spPr>
    </xdr:pic>
    <xdr:clientData/>
  </xdr:twoCellAnchor>
  <xdr:twoCellAnchor editAs="oneCell">
    <xdr:from>
      <xdr:col>0</xdr:col>
      <xdr:colOff>55881</xdr:colOff>
      <xdr:row>105</xdr:row>
      <xdr:rowOff>131763</xdr:rowOff>
    </xdr:from>
    <xdr:to>
      <xdr:col>0</xdr:col>
      <xdr:colOff>555308</xdr:colOff>
      <xdr:row>107</xdr:row>
      <xdr:rowOff>131448</xdr:rowOff>
    </xdr:to>
    <xdr:pic>
      <xdr:nvPicPr>
        <xdr:cNvPr id="28" name="図 27">
          <a:extLst>
            <a:ext uri="{FF2B5EF4-FFF2-40B4-BE49-F238E27FC236}">
              <a16:creationId xmlns:a16="http://schemas.microsoft.com/office/drawing/2014/main" id="{B3924A1D-BB14-F631-A5C8-B9FDC0875150}"/>
            </a:ext>
          </a:extLst>
        </xdr:cNvPr>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55881" y="34326513"/>
          <a:ext cx="495617" cy="637858"/>
        </a:xfrm>
        <a:prstGeom prst="rect">
          <a:avLst/>
        </a:prstGeom>
      </xdr:spPr>
    </xdr:pic>
    <xdr:clientData/>
  </xdr:twoCellAnchor>
  <xdr:twoCellAnchor editAs="oneCell">
    <xdr:from>
      <xdr:col>0</xdr:col>
      <xdr:colOff>59373</xdr:colOff>
      <xdr:row>116</xdr:row>
      <xdr:rowOff>122555</xdr:rowOff>
    </xdr:from>
    <xdr:to>
      <xdr:col>0</xdr:col>
      <xdr:colOff>553085</xdr:colOff>
      <xdr:row>117</xdr:row>
      <xdr:rowOff>168589</xdr:rowOff>
    </xdr:to>
    <xdr:pic>
      <xdr:nvPicPr>
        <xdr:cNvPr id="30" name="図 29">
          <a:extLst>
            <a:ext uri="{FF2B5EF4-FFF2-40B4-BE49-F238E27FC236}">
              <a16:creationId xmlns:a16="http://schemas.microsoft.com/office/drawing/2014/main" id="{4BCE8383-F22B-2CEB-0C6B-6C8EA76A5364}"/>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59373" y="35650805"/>
          <a:ext cx="486092" cy="459422"/>
        </a:xfrm>
        <a:prstGeom prst="rect">
          <a:avLst/>
        </a:prstGeom>
      </xdr:spPr>
    </xdr:pic>
    <xdr:clientData/>
  </xdr:twoCellAnchor>
  <xdr:twoCellAnchor editAs="oneCell">
    <xdr:from>
      <xdr:col>0</xdr:col>
      <xdr:colOff>49213</xdr:colOff>
      <xdr:row>123</xdr:row>
      <xdr:rowOff>200025</xdr:rowOff>
    </xdr:from>
    <xdr:to>
      <xdr:col>0</xdr:col>
      <xdr:colOff>549275</xdr:colOff>
      <xdr:row>125</xdr:row>
      <xdr:rowOff>211774</xdr:rowOff>
    </xdr:to>
    <xdr:pic>
      <xdr:nvPicPr>
        <xdr:cNvPr id="32" name="図 31">
          <a:extLst>
            <a:ext uri="{FF2B5EF4-FFF2-40B4-BE49-F238E27FC236}">
              <a16:creationId xmlns:a16="http://schemas.microsoft.com/office/drawing/2014/main" id="{A29AF4E0-A479-6D29-1BDE-D17BE61AB87B}"/>
            </a:ext>
          </a:extLst>
        </xdr:cNvPr>
        <xdr:cNvPicPr>
          <a:picLocks noChangeAspect="1"/>
        </xdr:cNvPicPr>
      </xdr:nvPicPr>
      <xdr:blipFill>
        <a:blip xmlns:r="http://schemas.openxmlformats.org/officeDocument/2006/relationships" r:embed="rId14" cstate="print">
          <a:extLst>
            <a:ext uri="{28A0092B-C50C-407E-A947-70E740481C1C}">
              <a14:useLocalDpi xmlns:a14="http://schemas.microsoft.com/office/drawing/2010/main" val="0"/>
            </a:ext>
          </a:extLst>
        </a:blip>
        <a:stretch>
          <a:fillRect/>
        </a:stretch>
      </xdr:blipFill>
      <xdr:spPr>
        <a:xfrm>
          <a:off x="49213" y="38573075"/>
          <a:ext cx="500062" cy="481012"/>
        </a:xfrm>
        <a:prstGeom prst="rect">
          <a:avLst/>
        </a:prstGeom>
      </xdr:spPr>
    </xdr:pic>
    <xdr:clientData/>
  </xdr:twoCellAnchor>
  <xdr:twoCellAnchor editAs="oneCell">
    <xdr:from>
      <xdr:col>0</xdr:col>
      <xdr:colOff>71438</xdr:colOff>
      <xdr:row>128</xdr:row>
      <xdr:rowOff>150812</xdr:rowOff>
    </xdr:from>
    <xdr:to>
      <xdr:col>0</xdr:col>
      <xdr:colOff>555625</xdr:colOff>
      <xdr:row>130</xdr:row>
      <xdr:rowOff>173987</xdr:rowOff>
    </xdr:to>
    <xdr:pic>
      <xdr:nvPicPr>
        <xdr:cNvPr id="34" name="図 33">
          <a:extLst>
            <a:ext uri="{FF2B5EF4-FFF2-40B4-BE49-F238E27FC236}">
              <a16:creationId xmlns:a16="http://schemas.microsoft.com/office/drawing/2014/main" id="{878A7791-C507-D076-B8D9-3071083687E3}"/>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71438" y="31559500"/>
          <a:ext cx="484187" cy="484187"/>
        </a:xfrm>
        <a:prstGeom prst="rect">
          <a:avLst/>
        </a:prstGeom>
      </xdr:spPr>
    </xdr:pic>
    <xdr:clientData/>
  </xdr:twoCellAnchor>
  <xdr:twoCellAnchor editAs="oneCell">
    <xdr:from>
      <xdr:col>0</xdr:col>
      <xdr:colOff>55881</xdr:colOff>
      <xdr:row>135</xdr:row>
      <xdr:rowOff>97791</xdr:rowOff>
    </xdr:from>
    <xdr:to>
      <xdr:col>0</xdr:col>
      <xdr:colOff>552132</xdr:colOff>
      <xdr:row>136</xdr:row>
      <xdr:rowOff>168591</xdr:rowOff>
    </xdr:to>
    <xdr:pic>
      <xdr:nvPicPr>
        <xdr:cNvPr id="36" name="図 35">
          <a:extLst>
            <a:ext uri="{FF2B5EF4-FFF2-40B4-BE49-F238E27FC236}">
              <a16:creationId xmlns:a16="http://schemas.microsoft.com/office/drawing/2014/main" id="{126C2066-23C8-EF6E-EF25-8463B0C554DE}"/>
            </a:ext>
          </a:extLst>
        </xdr:cNvPr>
        <xdr:cNvPicPr>
          <a:picLocks noChangeAspect="1"/>
        </xdr:cNvPicPr>
      </xdr:nvPicPr>
      <xdr:blipFill>
        <a:blip xmlns:r="http://schemas.openxmlformats.org/officeDocument/2006/relationships" r:embed="rId16" cstate="print">
          <a:extLst>
            <a:ext uri="{28A0092B-C50C-407E-A947-70E740481C1C}">
              <a14:useLocalDpi xmlns:a14="http://schemas.microsoft.com/office/drawing/2010/main" val="0"/>
            </a:ext>
          </a:extLst>
        </a:blip>
        <a:stretch>
          <a:fillRect/>
        </a:stretch>
      </xdr:blipFill>
      <xdr:spPr>
        <a:xfrm>
          <a:off x="55881" y="41798241"/>
          <a:ext cx="500061" cy="486091"/>
        </a:xfrm>
        <a:prstGeom prst="rect">
          <a:avLst/>
        </a:prstGeom>
      </xdr:spPr>
    </xdr:pic>
    <xdr:clientData/>
  </xdr:twoCellAnchor>
  <xdr:twoCellAnchor editAs="oneCell">
    <xdr:from>
      <xdr:col>0</xdr:col>
      <xdr:colOff>55881</xdr:colOff>
      <xdr:row>140</xdr:row>
      <xdr:rowOff>140970</xdr:rowOff>
    </xdr:from>
    <xdr:to>
      <xdr:col>0</xdr:col>
      <xdr:colOff>552133</xdr:colOff>
      <xdr:row>141</xdr:row>
      <xdr:rowOff>207013</xdr:rowOff>
    </xdr:to>
    <xdr:pic>
      <xdr:nvPicPr>
        <xdr:cNvPr id="38" name="図 37">
          <a:extLst>
            <a:ext uri="{FF2B5EF4-FFF2-40B4-BE49-F238E27FC236}">
              <a16:creationId xmlns:a16="http://schemas.microsoft.com/office/drawing/2014/main" id="{3E366D06-01A8-20BB-AAD3-8B63BBE4943B}"/>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55881" y="45175170"/>
          <a:ext cx="496252" cy="498476"/>
        </a:xfrm>
        <a:prstGeom prst="rect">
          <a:avLst/>
        </a:prstGeom>
      </xdr:spPr>
    </xdr:pic>
    <xdr:clientData/>
  </xdr:twoCellAnchor>
  <xdr:twoCellAnchor>
    <xdr:from>
      <xdr:col>1</xdr:col>
      <xdr:colOff>1731</xdr:colOff>
      <xdr:row>146</xdr:row>
      <xdr:rowOff>152401</xdr:rowOff>
    </xdr:from>
    <xdr:to>
      <xdr:col>2</xdr:col>
      <xdr:colOff>4260850</xdr:colOff>
      <xdr:row>157</xdr:row>
      <xdr:rowOff>1</xdr:rowOff>
    </xdr:to>
    <xdr:graphicFrame macro="">
      <xdr:nvGraphicFramePr>
        <xdr:cNvPr id="2" name="グラフ 1">
          <a:extLst>
            <a:ext uri="{FF2B5EF4-FFF2-40B4-BE49-F238E27FC236}">
              <a16:creationId xmlns:a16="http://schemas.microsoft.com/office/drawing/2014/main" id="{7E3CDDAB-340B-2701-DDF2-6FA428F069F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editAs="oneCell">
    <xdr:from>
      <xdr:col>4</xdr:col>
      <xdr:colOff>116951</xdr:colOff>
      <xdr:row>25</xdr:row>
      <xdr:rowOff>192156</xdr:rowOff>
    </xdr:from>
    <xdr:to>
      <xdr:col>16</xdr:col>
      <xdr:colOff>1</xdr:colOff>
      <xdr:row>36</xdr:row>
      <xdr:rowOff>19879</xdr:rowOff>
    </xdr:to>
    <xdr:grpSp>
      <xdr:nvGrpSpPr>
        <xdr:cNvPr id="27" name="グループ化 26">
          <a:extLst>
            <a:ext uri="{FF2B5EF4-FFF2-40B4-BE49-F238E27FC236}">
              <a16:creationId xmlns:a16="http://schemas.microsoft.com/office/drawing/2014/main" id="{626025CA-FDE3-FEEA-00DC-F7F625E39C8B}"/>
            </a:ext>
          </a:extLst>
        </xdr:cNvPr>
        <xdr:cNvGrpSpPr/>
      </xdr:nvGrpSpPr>
      <xdr:grpSpPr>
        <a:xfrm>
          <a:off x="6603476" y="11012556"/>
          <a:ext cx="5283725" cy="3433888"/>
          <a:chOff x="6610516" y="10899913"/>
          <a:chExt cx="5236928" cy="3445565"/>
        </a:xfrm>
      </xdr:grpSpPr>
      <xdr:sp macro="" textlink="">
        <xdr:nvSpPr>
          <xdr:cNvPr id="45" name="正方形/長方形 44">
            <a:extLst>
              <a:ext uri="{FF2B5EF4-FFF2-40B4-BE49-F238E27FC236}">
                <a16:creationId xmlns:a16="http://schemas.microsoft.com/office/drawing/2014/main" id="{A2F5FB04-D9F3-2AE5-C697-CE3B7DDB3459}"/>
              </a:ext>
            </a:extLst>
          </xdr:cNvPr>
          <xdr:cNvSpPr/>
        </xdr:nvSpPr>
        <xdr:spPr>
          <a:xfrm>
            <a:off x="6610516" y="10899913"/>
            <a:ext cx="5236928" cy="3445565"/>
          </a:xfrm>
          <a:prstGeom prst="rect">
            <a:avLst/>
          </a:prstGeom>
          <a:solidFill>
            <a:schemeClr val="bg1"/>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tx1"/>
                </a:solidFill>
              </a:rPr>
              <a:t>独自項目に行を追加する場合の記入例</a:t>
            </a:r>
            <a:endParaRPr kumimoji="1" lang="en-US" altLang="ja-JP" sz="1100" b="1">
              <a:solidFill>
                <a:schemeClr val="tx1"/>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b="1" u="heavy" baseline="0">
                <a:solidFill>
                  <a:srgbClr val="FF0000"/>
                </a:solidFill>
                <a:effectLst/>
                <a:latin typeface="+mn-lt"/>
                <a:ea typeface="+mn-ea"/>
                <a:cs typeface="+mn-cs"/>
              </a:rPr>
              <a:t>独自取組</a:t>
            </a:r>
            <a:r>
              <a:rPr kumimoji="1" lang="ja-JP" altLang="en-US" sz="1100" b="1" u="heavy" baseline="0">
                <a:solidFill>
                  <a:srgbClr val="FF0000"/>
                </a:solidFill>
                <a:effectLst/>
                <a:latin typeface="+mn-lt"/>
                <a:ea typeface="+mn-ea"/>
                <a:cs typeface="+mn-cs"/>
              </a:rPr>
              <a:t>は、</a:t>
            </a:r>
            <a:r>
              <a:rPr kumimoji="1" lang="ja-JP" altLang="ja-JP" sz="1100" b="1" u="heavy" baseline="0">
                <a:solidFill>
                  <a:srgbClr val="FF0000"/>
                </a:solidFill>
                <a:effectLst/>
                <a:latin typeface="+mn-lt"/>
                <a:ea typeface="+mn-ea"/>
                <a:cs typeface="+mn-cs"/>
              </a:rPr>
              <a:t>複数書いてもチェック数（✓印）は一つです</a:t>
            </a:r>
            <a:r>
              <a:rPr kumimoji="1" lang="ja-JP" altLang="en-US" sz="1100" b="1" u="heavy" baseline="0">
                <a:solidFill>
                  <a:srgbClr val="FF0000"/>
                </a:solidFill>
                <a:effectLst/>
                <a:latin typeface="+mn-lt"/>
                <a:ea typeface="+mn-ea"/>
                <a:cs typeface="+mn-cs"/>
              </a:rPr>
              <a:t>。</a:t>
            </a:r>
            <a:endParaRPr kumimoji="1" lang="en-US" altLang="ja-JP" sz="1100" b="1" u="heavy" baseline="0">
              <a:solidFill>
                <a:srgbClr val="FF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000" b="1" u="heavy" baseline="0">
                <a:solidFill>
                  <a:srgbClr val="FF0000"/>
                </a:solidFill>
                <a:effectLst/>
              </a:rPr>
              <a:t>以下は、独自取組を</a:t>
            </a:r>
            <a:r>
              <a:rPr lang="en-US" altLang="ja-JP" sz="1000" b="1" u="heavy" baseline="0">
                <a:solidFill>
                  <a:srgbClr val="FF0000"/>
                </a:solidFill>
                <a:effectLst/>
              </a:rPr>
              <a:t>3</a:t>
            </a:r>
            <a:r>
              <a:rPr lang="ja-JP" altLang="en-US" sz="1000" b="1" u="heavy" baseline="0">
                <a:solidFill>
                  <a:srgbClr val="FF0000"/>
                </a:solidFill>
                <a:effectLst/>
              </a:rPr>
              <a:t>つ書いている例</a:t>
            </a:r>
            <a:endParaRPr lang="ja-JP" altLang="ja-JP" sz="1000" b="1" u="heavy" baseline="0">
              <a:solidFill>
                <a:srgbClr val="FF0000"/>
              </a:solidFill>
              <a:effectLst/>
            </a:endParaRPr>
          </a:p>
          <a:p>
            <a:pPr algn="l"/>
            <a:endParaRPr kumimoji="1" lang="en-US" altLang="ja-JP" sz="1100" b="1">
              <a:solidFill>
                <a:schemeClr val="tx1"/>
              </a:solidFill>
            </a:endParaRPr>
          </a:p>
        </xdr:txBody>
      </xdr:sp>
      <xdr:pic>
        <xdr:nvPicPr>
          <xdr:cNvPr id="7" name="図 6">
            <a:extLst>
              <a:ext uri="{FF2B5EF4-FFF2-40B4-BE49-F238E27FC236}">
                <a16:creationId xmlns:a16="http://schemas.microsoft.com/office/drawing/2014/main" id="{294030A7-2EC5-DA76-BDD2-E17FF0F7BEE5}"/>
              </a:ext>
            </a:extLst>
          </xdr:cNvPr>
          <xdr:cNvPicPr>
            <a:picLocks noChangeAspect="1"/>
          </xdr:cNvPicPr>
        </xdr:nvPicPr>
        <xdr:blipFill>
          <a:blip xmlns:r="http://schemas.openxmlformats.org/officeDocument/2006/relationships" r:embed="rId19"/>
          <a:stretch>
            <a:fillRect/>
          </a:stretch>
        </xdr:blipFill>
        <xdr:spPr>
          <a:xfrm>
            <a:off x="6844748" y="11607457"/>
            <a:ext cx="4664470" cy="2639238"/>
          </a:xfrm>
          <a:prstGeom prst="rect">
            <a:avLst/>
          </a:prstGeom>
        </xdr:spPr>
      </xdr:pic>
      <xdr:cxnSp macro="">
        <xdr:nvCxnSpPr>
          <xdr:cNvPr id="50" name="直線矢印コネクタ 49">
            <a:extLst>
              <a:ext uri="{FF2B5EF4-FFF2-40B4-BE49-F238E27FC236}">
                <a16:creationId xmlns:a16="http://schemas.microsoft.com/office/drawing/2014/main" id="{6904DC3D-DDA8-93CF-7589-37B9086C67E9}"/>
              </a:ext>
            </a:extLst>
          </xdr:cNvPr>
          <xdr:cNvCxnSpPr/>
        </xdr:nvCxnSpPr>
        <xdr:spPr>
          <a:xfrm>
            <a:off x="10084904" y="11449878"/>
            <a:ext cx="901150" cy="1861931"/>
          </a:xfrm>
          <a:prstGeom prst="straightConnector1">
            <a:avLst/>
          </a:prstGeom>
          <a:ln>
            <a:solidFill>
              <a:srgbClr val="FF0000"/>
            </a:solidFill>
            <a:tailEnd type="arrow" w="lg" len="lg"/>
          </a:ln>
        </xdr:spPr>
        <xdr:style>
          <a:lnRef idx="2">
            <a:schemeClr val="accent1"/>
          </a:lnRef>
          <a:fillRef idx="0">
            <a:schemeClr val="accent1"/>
          </a:fillRef>
          <a:effectRef idx="1">
            <a:schemeClr val="accent1"/>
          </a:effectRef>
          <a:fontRef idx="minor">
            <a:schemeClr val="tx1"/>
          </a:fontRef>
        </xdr:style>
      </xdr:cxnSp>
      <xdr:sp macro="" textlink="">
        <xdr:nvSpPr>
          <xdr:cNvPr id="48" name="四角形: 角を丸くする 47">
            <a:extLst>
              <a:ext uri="{FF2B5EF4-FFF2-40B4-BE49-F238E27FC236}">
                <a16:creationId xmlns:a16="http://schemas.microsoft.com/office/drawing/2014/main" id="{CE7D8F18-7AE1-146E-9A9E-514301A49E8F}"/>
              </a:ext>
            </a:extLst>
          </xdr:cNvPr>
          <xdr:cNvSpPr/>
        </xdr:nvSpPr>
        <xdr:spPr>
          <a:xfrm>
            <a:off x="10972802" y="13317884"/>
            <a:ext cx="563215" cy="948081"/>
          </a:xfrm>
          <a:prstGeom prst="roundRect">
            <a:avLst>
              <a:gd name="adj" fmla="val 6250"/>
            </a:avLst>
          </a:prstGeom>
          <a:noFill/>
          <a:ln>
            <a:solidFill>
              <a:srgbClr val="FF0000"/>
            </a:solidFill>
            <a:prstDash val="solid"/>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E40396-7D27-4B0C-AB9B-848E6C2B3CDB}">
  <sheetPr codeName="Sheet1">
    <pageSetUpPr fitToPage="1"/>
  </sheetPr>
  <dimension ref="A1:W157"/>
  <sheetViews>
    <sheetView tabSelected="1" view="pageBreakPreview" zoomScaleNormal="85" zoomScaleSheetLayoutView="100" workbookViewId="0"/>
  </sheetViews>
  <sheetFormatPr defaultRowHeight="18" x14ac:dyDescent="0.45"/>
  <cols>
    <col min="1" max="1" width="13.09765625" customWidth="1"/>
    <col min="2" max="2" width="7.296875" customWidth="1"/>
    <col min="3" max="3" width="56" customWidth="1"/>
    <col min="5" max="5" width="9" customWidth="1"/>
    <col min="6" max="22" width="5.59765625" customWidth="1"/>
  </cols>
  <sheetData>
    <row r="1" spans="1:4" x14ac:dyDescent="0.45">
      <c r="A1" s="60"/>
      <c r="D1" s="151" t="s">
        <v>202</v>
      </c>
    </row>
    <row r="2" spans="1:4" ht="19.8" x14ac:dyDescent="0.45">
      <c r="A2" s="1" t="s">
        <v>169</v>
      </c>
    </row>
    <row r="4" spans="1:4" x14ac:dyDescent="0.45">
      <c r="A4" s="3" t="s">
        <v>0</v>
      </c>
    </row>
    <row r="5" spans="1:4" ht="81" customHeight="1" x14ac:dyDescent="0.45">
      <c r="A5" s="189" t="s">
        <v>161</v>
      </c>
      <c r="B5" s="189"/>
      <c r="C5" s="189"/>
      <c r="D5" s="189"/>
    </row>
    <row r="6" spans="1:4" ht="70.8" customHeight="1" x14ac:dyDescent="0.45">
      <c r="A6" s="190" t="s">
        <v>159</v>
      </c>
      <c r="B6" s="190"/>
      <c r="C6" s="190"/>
      <c r="D6" s="190"/>
    </row>
    <row r="7" spans="1:4" ht="90.6" customHeight="1" x14ac:dyDescent="0.45">
      <c r="A7" s="189" t="s">
        <v>196</v>
      </c>
      <c r="B7" s="189"/>
      <c r="C7" s="189"/>
      <c r="D7" s="189"/>
    </row>
    <row r="8" spans="1:4" ht="72.599999999999994" customHeight="1" x14ac:dyDescent="0.45">
      <c r="A8" s="190" t="s">
        <v>173</v>
      </c>
      <c r="B8" s="190"/>
      <c r="C8" s="190"/>
      <c r="D8" s="190"/>
    </row>
    <row r="9" spans="1:4" ht="60" customHeight="1" x14ac:dyDescent="0.45">
      <c r="A9" s="190" t="s">
        <v>195</v>
      </c>
      <c r="B9" s="190"/>
      <c r="C9" s="190"/>
      <c r="D9" s="190"/>
    </row>
    <row r="11" spans="1:4" x14ac:dyDescent="0.45">
      <c r="A11" s="61" t="s">
        <v>158</v>
      </c>
      <c r="B11" s="62"/>
    </row>
    <row r="12" spans="1:4" ht="25.5" customHeight="1" thickBot="1" x14ac:dyDescent="0.5">
      <c r="A12" s="62" t="s">
        <v>156</v>
      </c>
      <c r="B12" s="62"/>
    </row>
    <row r="13" spans="1:4" x14ac:dyDescent="0.45">
      <c r="A13" s="194" t="s">
        <v>122</v>
      </c>
      <c r="B13" s="194"/>
      <c r="C13" s="195" t="s">
        <v>201</v>
      </c>
      <c r="D13" s="195"/>
    </row>
    <row r="14" spans="1:4" x14ac:dyDescent="0.45">
      <c r="A14" s="161" t="s">
        <v>123</v>
      </c>
      <c r="B14" s="161"/>
      <c r="C14" s="174"/>
      <c r="D14" s="174"/>
    </row>
    <row r="15" spans="1:4" x14ac:dyDescent="0.45">
      <c r="A15" s="161" t="s">
        <v>124</v>
      </c>
      <c r="B15" s="161"/>
      <c r="C15" s="174"/>
      <c r="D15" s="174"/>
    </row>
    <row r="16" spans="1:4" x14ac:dyDescent="0.45">
      <c r="A16" s="161" t="s">
        <v>125</v>
      </c>
      <c r="B16" s="161"/>
      <c r="C16" s="174"/>
      <c r="D16" s="174"/>
    </row>
    <row r="17" spans="1:4" x14ac:dyDescent="0.45">
      <c r="A17" s="161" t="s">
        <v>126</v>
      </c>
      <c r="B17" s="161"/>
      <c r="C17" s="174"/>
      <c r="D17" s="174"/>
    </row>
    <row r="18" spans="1:4" x14ac:dyDescent="0.45">
      <c r="A18" s="161" t="s">
        <v>127</v>
      </c>
      <c r="B18" s="161"/>
      <c r="C18" s="174"/>
      <c r="D18" s="174"/>
    </row>
    <row r="19" spans="1:4" ht="36" customHeight="1" thickBot="1" x14ac:dyDescent="0.5">
      <c r="A19" s="162" t="s">
        <v>128</v>
      </c>
      <c r="B19" s="162"/>
      <c r="C19" s="175" t="s">
        <v>129</v>
      </c>
      <c r="D19" s="175"/>
    </row>
    <row r="21" spans="1:4" x14ac:dyDescent="0.45">
      <c r="A21" s="61" t="s">
        <v>160</v>
      </c>
    </row>
    <row r="22" spans="1:4" ht="38.4" customHeight="1" x14ac:dyDescent="0.45">
      <c r="A22" s="191" t="s">
        <v>168</v>
      </c>
      <c r="B22" s="191"/>
      <c r="C22" s="191"/>
      <c r="D22" s="191"/>
    </row>
    <row r="23" spans="1:4" ht="53.4" customHeight="1" x14ac:dyDescent="0.45">
      <c r="A23" s="178" t="s">
        <v>157</v>
      </c>
      <c r="B23" s="178"/>
      <c r="C23" s="178"/>
      <c r="D23" s="178"/>
    </row>
    <row r="24" spans="1:4" ht="53.55" customHeight="1" x14ac:dyDescent="0.45">
      <c r="A24" s="191" t="s">
        <v>176</v>
      </c>
      <c r="B24" s="191"/>
      <c r="C24" s="191"/>
      <c r="D24" s="191"/>
    </row>
    <row r="25" spans="1:4" s="153" customFormat="1" ht="17.399999999999999" customHeight="1" thickBot="1" x14ac:dyDescent="0.5">
      <c r="A25" s="152"/>
      <c r="B25" s="152"/>
      <c r="C25" s="152"/>
      <c r="D25" s="154" t="str">
        <f>"評価日："&amp;C13&amp;"、　評価した組織名称："&amp;C16&amp;"、　評価者所属部門："&amp;C17</f>
        <v>評価日：　　　　年　　月　　日、　評価した組織名称：、　評価者所属部門：</v>
      </c>
    </row>
    <row r="26" spans="1:4" ht="48.6" x14ac:dyDescent="0.45">
      <c r="A26" s="141" t="s">
        <v>1</v>
      </c>
      <c r="B26" s="57" t="s">
        <v>2</v>
      </c>
      <c r="C26" s="58" t="s">
        <v>10</v>
      </c>
      <c r="D26" s="142" t="s">
        <v>3</v>
      </c>
    </row>
    <row r="27" spans="1:4" ht="1.95" customHeight="1" thickBot="1" x14ac:dyDescent="0.5">
      <c r="A27" s="143"/>
      <c r="B27" s="144"/>
      <c r="C27" s="145"/>
      <c r="D27" s="146"/>
    </row>
    <row r="28" spans="1:4" ht="33" customHeight="1" x14ac:dyDescent="0.45">
      <c r="A28" s="211" t="s">
        <v>100</v>
      </c>
      <c r="B28" s="138">
        <v>1.1000000000000001</v>
      </c>
      <c r="C28" s="139" t="s">
        <v>4</v>
      </c>
      <c r="D28" s="140"/>
    </row>
    <row r="29" spans="1:4" x14ac:dyDescent="0.45">
      <c r="A29" s="212"/>
      <c r="B29" s="54">
        <v>1.2</v>
      </c>
      <c r="C29" s="55" t="s">
        <v>5</v>
      </c>
      <c r="D29" s="71"/>
    </row>
    <row r="30" spans="1:4" x14ac:dyDescent="0.45">
      <c r="A30" s="212"/>
      <c r="B30" s="54">
        <v>1.4</v>
      </c>
      <c r="C30" s="55" t="s">
        <v>6</v>
      </c>
      <c r="D30" s="71"/>
    </row>
    <row r="31" spans="1:4" ht="32.4" x14ac:dyDescent="0.45">
      <c r="A31" s="212"/>
      <c r="B31" s="87">
        <v>1.5</v>
      </c>
      <c r="C31" s="88" t="s">
        <v>199</v>
      </c>
      <c r="D31" s="89"/>
    </row>
    <row r="32" spans="1:4" ht="45" customHeight="1" x14ac:dyDescent="0.45">
      <c r="A32" s="213"/>
      <c r="B32" s="86"/>
      <c r="C32" s="85" t="s">
        <v>194</v>
      </c>
      <c r="D32" s="71"/>
    </row>
    <row r="33" spans="1:5" s="2" customFormat="1" ht="18.600000000000001" thickBot="1" x14ac:dyDescent="0.5">
      <c r="A33" s="114" t="s">
        <v>177</v>
      </c>
      <c r="B33" s="192" t="s">
        <v>7</v>
      </c>
      <c r="C33" s="193"/>
      <c r="D33" s="90">
        <f>COUNTIF(D28:D32,"✓")</f>
        <v>0</v>
      </c>
    </row>
    <row r="34" spans="1:5" ht="18" customHeight="1" x14ac:dyDescent="0.45">
      <c r="A34" s="167" t="s">
        <v>99</v>
      </c>
      <c r="B34" s="147">
        <v>2.1</v>
      </c>
      <c r="C34" s="148" t="s">
        <v>8</v>
      </c>
      <c r="D34" s="70"/>
    </row>
    <row r="35" spans="1:5" ht="33.450000000000003" customHeight="1" x14ac:dyDescent="0.45">
      <c r="A35" s="168"/>
      <c r="B35" s="67"/>
      <c r="C35" s="63" t="s">
        <v>163</v>
      </c>
      <c r="D35" s="71"/>
      <c r="E35" s="64"/>
    </row>
    <row r="36" spans="1:5" x14ac:dyDescent="0.45">
      <c r="A36" s="168"/>
      <c r="B36" s="91">
        <v>2.4</v>
      </c>
      <c r="C36" s="92" t="s">
        <v>9</v>
      </c>
      <c r="D36" s="89"/>
    </row>
    <row r="37" spans="1:5" ht="30" x14ac:dyDescent="0.45">
      <c r="A37" s="169"/>
      <c r="B37" s="86"/>
      <c r="C37" s="85" t="s">
        <v>194</v>
      </c>
      <c r="D37" s="71"/>
    </row>
    <row r="38" spans="1:5" ht="18.600000000000001" thickBot="1" x14ac:dyDescent="0.5">
      <c r="A38" s="115" t="s">
        <v>178</v>
      </c>
      <c r="B38" s="159" t="s">
        <v>7</v>
      </c>
      <c r="C38" s="160"/>
      <c r="D38" s="72">
        <f>COUNTIF(D34:D37,"✓")</f>
        <v>0</v>
      </c>
    </row>
    <row r="39" spans="1:5" ht="18.45" customHeight="1" x14ac:dyDescent="0.45">
      <c r="A39" s="203" t="s">
        <v>98</v>
      </c>
      <c r="B39" s="26">
        <v>3.2</v>
      </c>
      <c r="C39" s="27" t="s">
        <v>11</v>
      </c>
      <c r="D39" s="70"/>
    </row>
    <row r="40" spans="1:5" x14ac:dyDescent="0.45">
      <c r="A40" s="204"/>
      <c r="B40" s="29">
        <v>3.4</v>
      </c>
      <c r="C40" s="28" t="s">
        <v>12</v>
      </c>
      <c r="D40" s="71"/>
    </row>
    <row r="41" spans="1:5" x14ac:dyDescent="0.45">
      <c r="A41" s="204"/>
      <c r="B41" s="29">
        <v>3.5</v>
      </c>
      <c r="C41" s="28" t="s">
        <v>13</v>
      </c>
      <c r="D41" s="71"/>
    </row>
    <row r="42" spans="1:5" x14ac:dyDescent="0.45">
      <c r="A42" s="204"/>
      <c r="B42" s="29">
        <v>3.8</v>
      </c>
      <c r="C42" s="28" t="s">
        <v>14</v>
      </c>
      <c r="D42" s="71"/>
    </row>
    <row r="43" spans="1:5" ht="31.95" customHeight="1" x14ac:dyDescent="0.45">
      <c r="A43" s="204"/>
      <c r="B43" s="29">
        <v>3.9</v>
      </c>
      <c r="C43" s="28" t="s">
        <v>15</v>
      </c>
      <c r="D43" s="71"/>
    </row>
    <row r="44" spans="1:5" x14ac:dyDescent="0.45">
      <c r="A44" s="204"/>
      <c r="B44" s="29" t="s">
        <v>19</v>
      </c>
      <c r="C44" s="28" t="s">
        <v>16</v>
      </c>
      <c r="D44" s="71"/>
    </row>
    <row r="45" spans="1:5" x14ac:dyDescent="0.45">
      <c r="A45" s="204"/>
      <c r="B45" s="29" t="s">
        <v>20</v>
      </c>
      <c r="C45" s="28" t="s">
        <v>17</v>
      </c>
      <c r="D45" s="71"/>
    </row>
    <row r="46" spans="1:5" x14ac:dyDescent="0.45">
      <c r="A46" s="204"/>
      <c r="B46" s="95" t="s">
        <v>21</v>
      </c>
      <c r="C46" s="96" t="s">
        <v>18</v>
      </c>
      <c r="D46" s="89"/>
    </row>
    <row r="47" spans="1:5" ht="30" x14ac:dyDescent="0.45">
      <c r="A47" s="204"/>
      <c r="B47" s="86"/>
      <c r="C47" s="85" t="s">
        <v>194</v>
      </c>
      <c r="D47" s="71"/>
    </row>
    <row r="48" spans="1:5" ht="18.600000000000001" thickBot="1" x14ac:dyDescent="0.5">
      <c r="A48" s="116" t="s">
        <v>179</v>
      </c>
      <c r="B48" s="187" t="s">
        <v>7</v>
      </c>
      <c r="C48" s="196"/>
      <c r="D48" s="73">
        <f>COUNTIF(D39:D47,"✓")</f>
        <v>0</v>
      </c>
    </row>
    <row r="49" spans="1:4" ht="18" customHeight="1" x14ac:dyDescent="0.45">
      <c r="A49" s="205" t="s">
        <v>97</v>
      </c>
      <c r="B49" s="50">
        <v>4.3</v>
      </c>
      <c r="C49" s="51" t="s">
        <v>22</v>
      </c>
      <c r="D49" s="70"/>
    </row>
    <row r="50" spans="1:4" ht="32.4" x14ac:dyDescent="0.45">
      <c r="A50" s="206"/>
      <c r="B50" s="52">
        <v>4.4000000000000004</v>
      </c>
      <c r="C50" s="53" t="s">
        <v>23</v>
      </c>
      <c r="D50" s="71"/>
    </row>
    <row r="51" spans="1:4" ht="18.45" customHeight="1" x14ac:dyDescent="0.45">
      <c r="A51" s="206"/>
      <c r="B51" s="52">
        <v>4.7</v>
      </c>
      <c r="C51" s="53" t="s">
        <v>24</v>
      </c>
      <c r="D51" s="71"/>
    </row>
    <row r="52" spans="1:4" ht="32.4" x14ac:dyDescent="0.45">
      <c r="A52" s="206"/>
      <c r="B52" s="93" t="s">
        <v>26</v>
      </c>
      <c r="C52" s="94" t="s">
        <v>25</v>
      </c>
      <c r="D52" s="89"/>
    </row>
    <row r="53" spans="1:4" ht="30" x14ac:dyDescent="0.45">
      <c r="A53" s="207"/>
      <c r="B53" s="86"/>
      <c r="C53" s="85" t="s">
        <v>194</v>
      </c>
      <c r="D53" s="71"/>
    </row>
    <row r="54" spans="1:4" ht="18.600000000000001" thickBot="1" x14ac:dyDescent="0.5">
      <c r="A54" s="117" t="s">
        <v>180</v>
      </c>
      <c r="B54" s="181" t="s">
        <v>7</v>
      </c>
      <c r="C54" s="182"/>
      <c r="D54" s="74">
        <f>COUNTIF(D49:D53,"✓")</f>
        <v>0</v>
      </c>
    </row>
    <row r="55" spans="1:4" ht="18" customHeight="1" x14ac:dyDescent="0.45">
      <c r="A55" s="208" t="s">
        <v>96</v>
      </c>
      <c r="B55" s="45">
        <v>5.0999999999999996</v>
      </c>
      <c r="C55" s="46" t="s">
        <v>27</v>
      </c>
      <c r="D55" s="70"/>
    </row>
    <row r="56" spans="1:4" x14ac:dyDescent="0.45">
      <c r="A56" s="209"/>
      <c r="B56" s="47">
        <v>5.4</v>
      </c>
      <c r="C56" s="48" t="s">
        <v>28</v>
      </c>
      <c r="D56" s="71"/>
    </row>
    <row r="57" spans="1:4" x14ac:dyDescent="0.45">
      <c r="A57" s="209"/>
      <c r="B57" s="47">
        <v>5.5</v>
      </c>
      <c r="C57" s="49" t="s">
        <v>29</v>
      </c>
      <c r="D57" s="71"/>
    </row>
    <row r="58" spans="1:4" x14ac:dyDescent="0.45">
      <c r="A58" s="209"/>
      <c r="B58" s="97" t="s">
        <v>21</v>
      </c>
      <c r="C58" s="98" t="s">
        <v>30</v>
      </c>
      <c r="D58" s="89"/>
    </row>
    <row r="59" spans="1:4" ht="30" x14ac:dyDescent="0.45">
      <c r="A59" s="210"/>
      <c r="B59" s="86"/>
      <c r="C59" s="85" t="s">
        <v>194</v>
      </c>
      <c r="D59" s="71"/>
    </row>
    <row r="60" spans="1:4" ht="18.600000000000001" thickBot="1" x14ac:dyDescent="0.5">
      <c r="A60" s="118" t="s">
        <v>181</v>
      </c>
      <c r="B60" s="179" t="s">
        <v>7</v>
      </c>
      <c r="C60" s="180"/>
      <c r="D60" s="75">
        <f>COUNTIF(D55:D59,"✓")</f>
        <v>0</v>
      </c>
    </row>
    <row r="61" spans="1:4" ht="18" customHeight="1" x14ac:dyDescent="0.45">
      <c r="A61" s="200" t="s">
        <v>95</v>
      </c>
      <c r="B61" s="4">
        <v>6.1</v>
      </c>
      <c r="C61" s="5" t="s">
        <v>31</v>
      </c>
      <c r="D61" s="70"/>
    </row>
    <row r="62" spans="1:4" ht="32.4" x14ac:dyDescent="0.45">
      <c r="A62" s="201"/>
      <c r="B62" s="7">
        <v>6.2</v>
      </c>
      <c r="C62" s="6" t="s">
        <v>197</v>
      </c>
      <c r="D62" s="71"/>
    </row>
    <row r="63" spans="1:4" x14ac:dyDescent="0.45">
      <c r="A63" s="201"/>
      <c r="B63" s="7">
        <v>6.3</v>
      </c>
      <c r="C63" s="6" t="s">
        <v>32</v>
      </c>
      <c r="D63" s="71"/>
    </row>
    <row r="64" spans="1:4" x14ac:dyDescent="0.45">
      <c r="A64" s="201"/>
      <c r="B64" s="4">
        <v>6.4</v>
      </c>
      <c r="C64" s="5" t="s">
        <v>33</v>
      </c>
      <c r="D64" s="71"/>
    </row>
    <row r="65" spans="1:4" x14ac:dyDescent="0.45">
      <c r="A65" s="201"/>
      <c r="B65" s="4"/>
      <c r="C65" s="100" t="s">
        <v>34</v>
      </c>
      <c r="D65" s="89"/>
    </row>
    <row r="66" spans="1:4" ht="30" x14ac:dyDescent="0.45">
      <c r="A66" s="202"/>
      <c r="B66" s="86"/>
      <c r="C66" s="85" t="s">
        <v>194</v>
      </c>
      <c r="D66" s="71"/>
    </row>
    <row r="67" spans="1:4" ht="18.600000000000001" thickBot="1" x14ac:dyDescent="0.5">
      <c r="A67" s="119" t="s">
        <v>182</v>
      </c>
      <c r="B67" s="176" t="s">
        <v>7</v>
      </c>
      <c r="C67" s="177"/>
      <c r="D67" s="76">
        <f>COUNTIF(D61:D66,"✓")</f>
        <v>0</v>
      </c>
    </row>
    <row r="68" spans="1:4" ht="18" customHeight="1" x14ac:dyDescent="0.45">
      <c r="A68" s="197" t="s">
        <v>94</v>
      </c>
      <c r="B68" s="12">
        <v>7.2</v>
      </c>
      <c r="C68" s="13" t="s">
        <v>35</v>
      </c>
      <c r="D68" s="70"/>
    </row>
    <row r="69" spans="1:4" x14ac:dyDescent="0.45">
      <c r="A69" s="198"/>
      <c r="B69" s="12"/>
      <c r="C69" s="15" t="s">
        <v>36</v>
      </c>
      <c r="D69" s="71"/>
    </row>
    <row r="70" spans="1:4" x14ac:dyDescent="0.45">
      <c r="A70" s="198"/>
      <c r="B70" s="12"/>
      <c r="C70" s="15" t="s">
        <v>37</v>
      </c>
      <c r="D70" s="71"/>
    </row>
    <row r="71" spans="1:4" x14ac:dyDescent="0.45">
      <c r="A71" s="198"/>
      <c r="B71" s="16"/>
      <c r="C71" s="15" t="s">
        <v>38</v>
      </c>
      <c r="D71" s="71"/>
    </row>
    <row r="72" spans="1:4" x14ac:dyDescent="0.45">
      <c r="A72" s="198"/>
      <c r="B72" s="17">
        <v>7.3</v>
      </c>
      <c r="C72" s="15" t="s">
        <v>39</v>
      </c>
      <c r="D72" s="71"/>
    </row>
    <row r="73" spans="1:4" x14ac:dyDescent="0.45">
      <c r="A73" s="198"/>
      <c r="B73" s="12"/>
      <c r="C73" s="15" t="s">
        <v>40</v>
      </c>
      <c r="D73" s="71"/>
    </row>
    <row r="74" spans="1:4" x14ac:dyDescent="0.45">
      <c r="A74" s="198"/>
      <c r="B74" s="12"/>
      <c r="C74" s="31" t="s">
        <v>41</v>
      </c>
      <c r="D74" s="89"/>
    </row>
    <row r="75" spans="1:4" ht="30" x14ac:dyDescent="0.45">
      <c r="A75" s="199"/>
      <c r="B75" s="86"/>
      <c r="C75" s="85" t="s">
        <v>194</v>
      </c>
      <c r="D75" s="71"/>
    </row>
    <row r="76" spans="1:4" ht="18.600000000000001" thickBot="1" x14ac:dyDescent="0.5">
      <c r="A76" s="120" t="s">
        <v>183</v>
      </c>
      <c r="B76" s="172" t="s">
        <v>7</v>
      </c>
      <c r="C76" s="173"/>
      <c r="D76" s="77">
        <f>COUNTIF(D68:D75,"✓")</f>
        <v>0</v>
      </c>
    </row>
    <row r="77" spans="1:4" ht="18" customHeight="1" x14ac:dyDescent="0.45">
      <c r="A77" s="223" t="s">
        <v>93</v>
      </c>
      <c r="B77" s="112">
        <v>8.1999999999999993</v>
      </c>
      <c r="C77" s="113" t="s">
        <v>42</v>
      </c>
      <c r="D77" s="101"/>
    </row>
    <row r="78" spans="1:4" x14ac:dyDescent="0.45">
      <c r="A78" s="224"/>
      <c r="B78" s="43">
        <v>8.5</v>
      </c>
      <c r="C78" s="44" t="s">
        <v>43</v>
      </c>
      <c r="D78" s="71"/>
    </row>
    <row r="79" spans="1:4" x14ac:dyDescent="0.45">
      <c r="A79" s="224"/>
      <c r="B79" s="43">
        <v>8.8000000000000007</v>
      </c>
      <c r="C79" s="44" t="s">
        <v>44</v>
      </c>
      <c r="D79" s="71"/>
    </row>
    <row r="80" spans="1:4" x14ac:dyDescent="0.45">
      <c r="A80" s="224"/>
      <c r="B80" s="43">
        <v>8.9</v>
      </c>
      <c r="C80" s="44" t="s">
        <v>45</v>
      </c>
      <c r="D80" s="71"/>
    </row>
    <row r="81" spans="1:4" x14ac:dyDescent="0.45">
      <c r="A81" s="224"/>
      <c r="B81" s="107" t="s">
        <v>47</v>
      </c>
      <c r="C81" s="108" t="s">
        <v>46</v>
      </c>
      <c r="D81" s="89"/>
    </row>
    <row r="82" spans="1:4" ht="30" x14ac:dyDescent="0.45">
      <c r="A82" s="225"/>
      <c r="B82" s="86"/>
      <c r="C82" s="85" t="s">
        <v>194</v>
      </c>
      <c r="D82" s="71"/>
    </row>
    <row r="83" spans="1:4" ht="18.600000000000001" thickBot="1" x14ac:dyDescent="0.5">
      <c r="A83" s="121" t="s">
        <v>184</v>
      </c>
      <c r="B83" s="170" t="s">
        <v>7</v>
      </c>
      <c r="C83" s="171"/>
      <c r="D83" s="78">
        <f>COUNTIF(D77:D82,"✓")</f>
        <v>0</v>
      </c>
    </row>
    <row r="84" spans="1:4" ht="18" customHeight="1" x14ac:dyDescent="0.45">
      <c r="A84" s="220" t="s">
        <v>92</v>
      </c>
      <c r="B84" s="39">
        <v>9.1</v>
      </c>
      <c r="C84" s="40" t="s">
        <v>48</v>
      </c>
      <c r="D84" s="70"/>
    </row>
    <row r="85" spans="1:4" x14ac:dyDescent="0.45">
      <c r="A85" s="221"/>
      <c r="B85" s="41">
        <v>9.4</v>
      </c>
      <c r="C85" s="42" t="s">
        <v>49</v>
      </c>
      <c r="D85" s="71"/>
    </row>
    <row r="86" spans="1:4" x14ac:dyDescent="0.45">
      <c r="A86" s="221"/>
      <c r="B86" s="109">
        <v>9.5</v>
      </c>
      <c r="C86" s="110" t="s">
        <v>50</v>
      </c>
      <c r="D86" s="89"/>
    </row>
    <row r="87" spans="1:4" ht="30" x14ac:dyDescent="0.45">
      <c r="A87" s="222"/>
      <c r="B87" s="86"/>
      <c r="C87" s="85" t="s">
        <v>194</v>
      </c>
      <c r="D87" s="71"/>
    </row>
    <row r="88" spans="1:4" ht="18.600000000000001" thickBot="1" x14ac:dyDescent="0.5">
      <c r="A88" s="122" t="s">
        <v>185</v>
      </c>
      <c r="B88" s="165" t="s">
        <v>7</v>
      </c>
      <c r="C88" s="166"/>
      <c r="D88" s="79">
        <f>COUNTIF(D84:D87,"✓")</f>
        <v>0</v>
      </c>
    </row>
    <row r="89" spans="1:4" ht="18" customHeight="1" x14ac:dyDescent="0.45">
      <c r="A89" s="217" t="s">
        <v>91</v>
      </c>
      <c r="B89" s="36">
        <v>10.199999999999999</v>
      </c>
      <c r="C89" s="111" t="s">
        <v>54</v>
      </c>
      <c r="D89" s="70"/>
    </row>
    <row r="90" spans="1:4" x14ac:dyDescent="0.45">
      <c r="A90" s="218"/>
      <c r="B90" s="36"/>
      <c r="C90" s="37" t="s">
        <v>51</v>
      </c>
      <c r="D90" s="71"/>
    </row>
    <row r="91" spans="1:4" x14ac:dyDescent="0.45">
      <c r="A91" s="218"/>
      <c r="B91" s="36"/>
      <c r="C91" s="38" t="s">
        <v>52</v>
      </c>
      <c r="D91" s="71"/>
    </row>
    <row r="92" spans="1:4" x14ac:dyDescent="0.45">
      <c r="A92" s="218"/>
      <c r="B92" s="103" t="s">
        <v>203</v>
      </c>
      <c r="C92" s="104" t="s">
        <v>53</v>
      </c>
      <c r="D92" s="89"/>
    </row>
    <row r="93" spans="1:4" ht="30" x14ac:dyDescent="0.45">
      <c r="A93" s="219"/>
      <c r="B93" s="86"/>
      <c r="C93" s="85" t="s">
        <v>194</v>
      </c>
      <c r="D93" s="71"/>
    </row>
    <row r="94" spans="1:4" ht="18.45" customHeight="1" thickBot="1" x14ac:dyDescent="0.5">
      <c r="A94" s="123" t="s">
        <v>186</v>
      </c>
      <c r="B94" s="163" t="s">
        <v>7</v>
      </c>
      <c r="C94" s="164"/>
      <c r="D94" s="80">
        <f>COUNTIF(D89:D93,"✓")</f>
        <v>0</v>
      </c>
    </row>
    <row r="95" spans="1:4" ht="32.4" customHeight="1" x14ac:dyDescent="0.45">
      <c r="A95" s="214" t="s">
        <v>90</v>
      </c>
      <c r="B95" s="32">
        <v>11.3</v>
      </c>
      <c r="C95" s="33" t="s">
        <v>55</v>
      </c>
      <c r="D95" s="70"/>
    </row>
    <row r="96" spans="1:4" x14ac:dyDescent="0.45">
      <c r="A96" s="215"/>
      <c r="B96" s="34">
        <v>11.4</v>
      </c>
      <c r="C96" s="35" t="s">
        <v>56</v>
      </c>
      <c r="D96" s="71"/>
    </row>
    <row r="97" spans="1:4" x14ac:dyDescent="0.45">
      <c r="A97" s="215"/>
      <c r="B97" s="34">
        <v>11.5</v>
      </c>
      <c r="C97" s="35" t="s">
        <v>57</v>
      </c>
      <c r="D97" s="71"/>
    </row>
    <row r="98" spans="1:4" x14ac:dyDescent="0.45">
      <c r="A98" s="215"/>
      <c r="B98" s="34">
        <v>11.6</v>
      </c>
      <c r="C98" s="35" t="s">
        <v>58</v>
      </c>
      <c r="D98" s="71"/>
    </row>
    <row r="99" spans="1:4" x14ac:dyDescent="0.45">
      <c r="A99" s="215"/>
      <c r="B99" s="34">
        <v>11.7</v>
      </c>
      <c r="C99" s="35" t="s">
        <v>59</v>
      </c>
      <c r="D99" s="71"/>
    </row>
    <row r="100" spans="1:4" x14ac:dyDescent="0.45">
      <c r="A100" s="215"/>
      <c r="B100" s="34" t="s">
        <v>62</v>
      </c>
      <c r="C100" s="35" t="s">
        <v>60</v>
      </c>
      <c r="D100" s="71"/>
    </row>
    <row r="101" spans="1:4" x14ac:dyDescent="0.45">
      <c r="A101" s="215"/>
      <c r="B101" s="105" t="s">
        <v>21</v>
      </c>
      <c r="C101" s="106" t="s">
        <v>61</v>
      </c>
      <c r="D101" s="89"/>
    </row>
    <row r="102" spans="1:4" ht="30" x14ac:dyDescent="0.45">
      <c r="A102" s="216"/>
      <c r="B102" s="86"/>
      <c r="C102" s="85" t="s">
        <v>194</v>
      </c>
      <c r="D102" s="71"/>
    </row>
    <row r="103" spans="1:4" ht="18.600000000000001" thickBot="1" x14ac:dyDescent="0.5">
      <c r="A103" s="124" t="s">
        <v>187</v>
      </c>
      <c r="B103" s="157" t="s">
        <v>7</v>
      </c>
      <c r="C103" s="158"/>
      <c r="D103" s="81">
        <f>COUNTIF(D95:D102,"✓")</f>
        <v>0</v>
      </c>
    </row>
    <row r="104" spans="1:4" ht="18" customHeight="1" x14ac:dyDescent="0.45">
      <c r="A104" s="197" t="s">
        <v>89</v>
      </c>
      <c r="B104" s="12">
        <v>12.2</v>
      </c>
      <c r="C104" s="13" t="s">
        <v>63</v>
      </c>
      <c r="D104" s="101"/>
    </row>
    <row r="105" spans="1:4" x14ac:dyDescent="0.45">
      <c r="A105" s="198"/>
      <c r="B105" s="12"/>
      <c r="C105" s="15" t="s">
        <v>64</v>
      </c>
      <c r="D105" s="71"/>
    </row>
    <row r="106" spans="1:4" ht="18.45" customHeight="1" x14ac:dyDescent="0.45">
      <c r="A106" s="198"/>
      <c r="B106" s="14">
        <v>12.3</v>
      </c>
      <c r="C106" s="15" t="s">
        <v>65</v>
      </c>
      <c r="D106" s="71"/>
    </row>
    <row r="107" spans="1:4" ht="32.4" x14ac:dyDescent="0.45">
      <c r="A107" s="198"/>
      <c r="B107" s="12">
        <v>12.4</v>
      </c>
      <c r="C107" s="13" t="s">
        <v>167</v>
      </c>
      <c r="D107" s="70"/>
    </row>
    <row r="108" spans="1:4" x14ac:dyDescent="0.45">
      <c r="A108" s="198"/>
      <c r="B108" s="12"/>
      <c r="C108" s="31" t="s">
        <v>204</v>
      </c>
      <c r="D108" s="71"/>
    </row>
    <row r="109" spans="1:4" x14ac:dyDescent="0.45">
      <c r="A109" s="198"/>
      <c r="B109" s="17">
        <v>12.5</v>
      </c>
      <c r="C109" s="15" t="s">
        <v>101</v>
      </c>
      <c r="D109" s="71"/>
    </row>
    <row r="110" spans="1:4" x14ac:dyDescent="0.45">
      <c r="A110" s="198"/>
      <c r="B110" s="16"/>
      <c r="C110" s="15" t="s">
        <v>66</v>
      </c>
      <c r="D110" s="71"/>
    </row>
    <row r="111" spans="1:4" x14ac:dyDescent="0.45">
      <c r="A111" s="198"/>
      <c r="B111" s="12">
        <v>12.6</v>
      </c>
      <c r="C111" s="18" t="s">
        <v>67</v>
      </c>
      <c r="D111" s="70"/>
    </row>
    <row r="112" spans="1:4" ht="32.4" x14ac:dyDescent="0.45">
      <c r="A112" s="198"/>
      <c r="B112" s="17" t="s">
        <v>21</v>
      </c>
      <c r="C112" s="31" t="s">
        <v>166</v>
      </c>
      <c r="D112" s="89"/>
    </row>
    <row r="113" spans="1:5" ht="30" x14ac:dyDescent="0.45">
      <c r="A113" s="199"/>
      <c r="B113" s="86"/>
      <c r="C113" s="85" t="s">
        <v>194</v>
      </c>
      <c r="D113" s="71"/>
    </row>
    <row r="114" spans="1:5" ht="18.600000000000001" thickBot="1" x14ac:dyDescent="0.5">
      <c r="A114" s="125" t="s">
        <v>188</v>
      </c>
      <c r="B114" s="172" t="s">
        <v>7</v>
      </c>
      <c r="C114" s="173"/>
      <c r="D114" s="77">
        <f>COUNTIF(D104:D113,"✓")</f>
        <v>0</v>
      </c>
    </row>
    <row r="115" spans="1:5" ht="18.45" customHeight="1" x14ac:dyDescent="0.45">
      <c r="A115" s="233" t="s">
        <v>88</v>
      </c>
      <c r="B115" s="8">
        <v>13.1</v>
      </c>
      <c r="C115" s="9" t="s">
        <v>68</v>
      </c>
      <c r="D115" s="70"/>
    </row>
    <row r="116" spans="1:5" x14ac:dyDescent="0.45">
      <c r="A116" s="234"/>
      <c r="B116" s="66">
        <v>13.3</v>
      </c>
      <c r="C116" s="30" t="s">
        <v>69</v>
      </c>
      <c r="D116" s="71"/>
    </row>
    <row r="117" spans="1:5" ht="32.4" x14ac:dyDescent="0.45">
      <c r="A117" s="234"/>
      <c r="B117" s="68"/>
      <c r="C117" s="10" t="s">
        <v>164</v>
      </c>
      <c r="D117" s="71"/>
      <c r="E117" s="64"/>
    </row>
    <row r="118" spans="1:5" x14ac:dyDescent="0.45">
      <c r="A118" s="234"/>
      <c r="B118" s="69"/>
      <c r="C118" s="10" t="s">
        <v>70</v>
      </c>
      <c r="D118" s="71"/>
    </row>
    <row r="119" spans="1:5" ht="33.6" x14ac:dyDescent="0.45">
      <c r="A119" s="234"/>
      <c r="B119" s="11" t="s">
        <v>21</v>
      </c>
      <c r="C119" s="10" t="s">
        <v>175</v>
      </c>
      <c r="D119" s="71"/>
    </row>
    <row r="120" spans="1:5" ht="32.4" x14ac:dyDescent="0.45">
      <c r="A120" s="234"/>
      <c r="B120" s="102" t="s">
        <v>21</v>
      </c>
      <c r="C120" s="30" t="s">
        <v>165</v>
      </c>
      <c r="D120" s="89"/>
    </row>
    <row r="121" spans="1:5" ht="45" customHeight="1" x14ac:dyDescent="0.45">
      <c r="A121" s="235"/>
      <c r="B121" s="86"/>
      <c r="C121" s="85" t="s">
        <v>194</v>
      </c>
      <c r="D121" s="71"/>
    </row>
    <row r="122" spans="1:5" ht="18.45" customHeight="1" thickBot="1" x14ac:dyDescent="0.5">
      <c r="A122" s="126" t="s">
        <v>189</v>
      </c>
      <c r="B122" s="188" t="s">
        <v>7</v>
      </c>
      <c r="C122" s="186"/>
      <c r="D122" s="82">
        <f>COUNTIF(D115:D121,"✓")</f>
        <v>0</v>
      </c>
    </row>
    <row r="123" spans="1:5" ht="18" customHeight="1" x14ac:dyDescent="0.45">
      <c r="A123" s="230" t="s">
        <v>87</v>
      </c>
      <c r="B123" s="20">
        <v>14.1</v>
      </c>
      <c r="C123" s="21" t="s">
        <v>71</v>
      </c>
      <c r="D123" s="70"/>
    </row>
    <row r="124" spans="1:5" ht="18.45" customHeight="1" x14ac:dyDescent="0.45">
      <c r="A124" s="231"/>
      <c r="B124" s="20"/>
      <c r="C124" s="25" t="s">
        <v>72</v>
      </c>
      <c r="D124" s="71"/>
    </row>
    <row r="125" spans="1:5" x14ac:dyDescent="0.45">
      <c r="A125" s="231"/>
      <c r="B125" s="22">
        <v>14.2</v>
      </c>
      <c r="C125" s="23" t="s">
        <v>73</v>
      </c>
      <c r="D125" s="89"/>
    </row>
    <row r="126" spans="1:5" ht="30" x14ac:dyDescent="0.45">
      <c r="A126" s="232"/>
      <c r="B126" s="86"/>
      <c r="C126" s="85" t="s">
        <v>194</v>
      </c>
      <c r="D126" s="71"/>
    </row>
    <row r="127" spans="1:5" ht="18.45" customHeight="1" thickBot="1" x14ac:dyDescent="0.5">
      <c r="A127" s="127" t="s">
        <v>190</v>
      </c>
      <c r="B127" s="185" t="s">
        <v>7</v>
      </c>
      <c r="C127" s="186"/>
      <c r="D127" s="83">
        <f>COUNTIF(D123:D126,"✓")</f>
        <v>0</v>
      </c>
    </row>
    <row r="128" spans="1:5" ht="19.05" customHeight="1" x14ac:dyDescent="0.45">
      <c r="A128" s="203" t="s">
        <v>86</v>
      </c>
      <c r="B128" s="26">
        <v>15.2</v>
      </c>
      <c r="C128" s="27" t="s">
        <v>74</v>
      </c>
      <c r="D128" s="70"/>
    </row>
    <row r="129" spans="1:5" x14ac:dyDescent="0.45">
      <c r="A129" s="204"/>
      <c r="B129" s="26"/>
      <c r="C129" s="28" t="s">
        <v>75</v>
      </c>
      <c r="D129" s="71"/>
    </row>
    <row r="130" spans="1:5" x14ac:dyDescent="0.45">
      <c r="A130" s="204"/>
      <c r="B130" s="26"/>
      <c r="C130" s="27" t="s">
        <v>76</v>
      </c>
      <c r="D130" s="71"/>
    </row>
    <row r="131" spans="1:5" x14ac:dyDescent="0.45">
      <c r="A131" s="204"/>
      <c r="B131" s="95">
        <v>15.5</v>
      </c>
      <c r="C131" s="96" t="s">
        <v>77</v>
      </c>
      <c r="D131" s="89"/>
    </row>
    <row r="132" spans="1:5" ht="30" x14ac:dyDescent="0.45">
      <c r="A132" s="229"/>
      <c r="B132" s="86"/>
      <c r="C132" s="85" t="s">
        <v>194</v>
      </c>
      <c r="D132" s="71"/>
    </row>
    <row r="133" spans="1:5" ht="18.45" customHeight="1" thickBot="1" x14ac:dyDescent="0.5">
      <c r="A133" s="128" t="s">
        <v>191</v>
      </c>
      <c r="B133" s="187" t="s">
        <v>7</v>
      </c>
      <c r="C133" s="186"/>
      <c r="D133" s="73">
        <f>COUNTIF(D128:D132,"✓")</f>
        <v>0</v>
      </c>
    </row>
    <row r="134" spans="1:5" ht="18" customHeight="1" x14ac:dyDescent="0.45">
      <c r="A134" s="200" t="s">
        <v>85</v>
      </c>
      <c r="B134" s="4">
        <v>16.100000000000001</v>
      </c>
      <c r="C134" s="5" t="s">
        <v>78</v>
      </c>
      <c r="D134" s="101"/>
    </row>
    <row r="135" spans="1:5" x14ac:dyDescent="0.45">
      <c r="A135" s="201"/>
      <c r="B135" s="7">
        <v>16.5</v>
      </c>
      <c r="C135" s="6" t="s">
        <v>79</v>
      </c>
      <c r="D135" s="71"/>
    </row>
    <row r="136" spans="1:5" ht="32.4" x14ac:dyDescent="0.45">
      <c r="A136" s="201"/>
      <c r="B136" s="99">
        <v>16.7</v>
      </c>
      <c r="C136" s="100" t="s">
        <v>162</v>
      </c>
      <c r="D136" s="89"/>
      <c r="E136" s="64"/>
    </row>
    <row r="137" spans="1:5" ht="45" customHeight="1" x14ac:dyDescent="0.45">
      <c r="A137" s="202"/>
      <c r="B137" s="86"/>
      <c r="C137" s="85" t="s">
        <v>194</v>
      </c>
      <c r="D137" s="71"/>
    </row>
    <row r="138" spans="1:5" ht="18.45" customHeight="1" thickBot="1" x14ac:dyDescent="0.5">
      <c r="A138" s="129" t="s">
        <v>192</v>
      </c>
      <c r="B138" s="176" t="s">
        <v>7</v>
      </c>
      <c r="C138" s="186"/>
      <c r="D138" s="84">
        <f>COUNTIF(D134:D137,"✓")</f>
        <v>0</v>
      </c>
    </row>
    <row r="139" spans="1:5" ht="18.45" customHeight="1" x14ac:dyDescent="0.45">
      <c r="A139" s="226" t="s">
        <v>84</v>
      </c>
      <c r="B139" s="20">
        <v>17.16</v>
      </c>
      <c r="C139" s="21" t="s">
        <v>80</v>
      </c>
      <c r="D139" s="70"/>
    </row>
    <row r="140" spans="1:5" x14ac:dyDescent="0.45">
      <c r="A140" s="227"/>
      <c r="B140" s="22">
        <v>17.170000000000002</v>
      </c>
      <c r="C140" s="23" t="s">
        <v>198</v>
      </c>
      <c r="D140" s="71"/>
    </row>
    <row r="141" spans="1:5" ht="32.4" x14ac:dyDescent="0.45">
      <c r="A141" s="227"/>
      <c r="B141" s="24"/>
      <c r="C141" s="25" t="s">
        <v>81</v>
      </c>
      <c r="D141" s="71"/>
    </row>
    <row r="142" spans="1:5" x14ac:dyDescent="0.45">
      <c r="A142" s="227"/>
      <c r="B142" s="22" t="s">
        <v>21</v>
      </c>
      <c r="C142" s="23" t="s">
        <v>82</v>
      </c>
      <c r="D142" s="89"/>
    </row>
    <row r="143" spans="1:5" ht="45" customHeight="1" x14ac:dyDescent="0.45">
      <c r="A143" s="228"/>
      <c r="B143" s="86"/>
      <c r="C143" s="85" t="s">
        <v>194</v>
      </c>
      <c r="D143" s="71"/>
    </row>
    <row r="144" spans="1:5" ht="18.45" customHeight="1" thickBot="1" x14ac:dyDescent="0.5">
      <c r="A144" s="130" t="s">
        <v>193</v>
      </c>
      <c r="B144" s="185" t="s">
        <v>7</v>
      </c>
      <c r="C144" s="186"/>
      <c r="D144" s="83">
        <f>COUNTIF(D139:D143,"✓")</f>
        <v>0</v>
      </c>
    </row>
    <row r="145" spans="2:23" ht="18.45" customHeight="1" thickBot="1" x14ac:dyDescent="0.5"/>
    <row r="146" spans="2:23" ht="18.45" customHeight="1" thickBot="1" x14ac:dyDescent="0.5">
      <c r="B146" s="183" t="s">
        <v>83</v>
      </c>
      <c r="C146" s="184"/>
      <c r="D146" s="19">
        <f>SUM(D33,D38,D48,D54,D60,D67,D76,D83,D88,D94,D103,D114,D122,D127,D133,D138,D144)</f>
        <v>0</v>
      </c>
      <c r="F146" s="59" t="s">
        <v>105</v>
      </c>
      <c r="G146" s="59" t="s">
        <v>106</v>
      </c>
      <c r="H146" s="59" t="s">
        <v>107</v>
      </c>
      <c r="I146" s="59" t="s">
        <v>108</v>
      </c>
      <c r="J146" s="59" t="s">
        <v>109</v>
      </c>
      <c r="K146" s="59" t="s">
        <v>110</v>
      </c>
      <c r="L146" s="59" t="s">
        <v>111</v>
      </c>
      <c r="M146" s="59" t="s">
        <v>112</v>
      </c>
      <c r="N146" s="59" t="s">
        <v>113</v>
      </c>
      <c r="O146" s="59" t="s">
        <v>114</v>
      </c>
      <c r="P146" s="59" t="s">
        <v>115</v>
      </c>
      <c r="Q146" s="59" t="s">
        <v>116</v>
      </c>
      <c r="R146" s="59" t="s">
        <v>117</v>
      </c>
      <c r="S146" s="59" t="s">
        <v>118</v>
      </c>
      <c r="T146" s="59" t="s">
        <v>119</v>
      </c>
      <c r="U146" s="59" t="s">
        <v>120</v>
      </c>
      <c r="V146" s="59" t="s">
        <v>121</v>
      </c>
    </row>
    <row r="147" spans="2:23" x14ac:dyDescent="0.45">
      <c r="F147" s="59">
        <f>D33</f>
        <v>0</v>
      </c>
      <c r="G147" s="59">
        <f>D38</f>
        <v>0</v>
      </c>
      <c r="H147" s="59">
        <f>D48</f>
        <v>0</v>
      </c>
      <c r="I147" s="59">
        <f>D54</f>
        <v>0</v>
      </c>
      <c r="J147" s="59">
        <f>D60</f>
        <v>0</v>
      </c>
      <c r="K147" s="59">
        <f>D67</f>
        <v>0</v>
      </c>
      <c r="L147" s="59">
        <f>D76</f>
        <v>0</v>
      </c>
      <c r="M147" s="59">
        <f>D83</f>
        <v>0</v>
      </c>
      <c r="N147" s="59">
        <f>D88</f>
        <v>0</v>
      </c>
      <c r="O147" s="59">
        <f>D94</f>
        <v>0</v>
      </c>
      <c r="P147" s="59">
        <f>D103</f>
        <v>0</v>
      </c>
      <c r="Q147" s="59">
        <f>D114</f>
        <v>0</v>
      </c>
      <c r="R147" s="59">
        <f>D122</f>
        <v>0</v>
      </c>
      <c r="S147" s="59">
        <f>D127</f>
        <v>0</v>
      </c>
      <c r="T147" s="59">
        <f>D133</f>
        <v>0</v>
      </c>
      <c r="U147" s="59">
        <f>D138</f>
        <v>0</v>
      </c>
      <c r="V147" s="59">
        <f>D144</f>
        <v>0</v>
      </c>
    </row>
    <row r="148" spans="2:23" x14ac:dyDescent="0.45">
      <c r="E148" s="59"/>
      <c r="F148" s="59">
        <v>5</v>
      </c>
      <c r="G148" s="150">
        <v>4</v>
      </c>
      <c r="H148" s="59">
        <v>9</v>
      </c>
      <c r="I148" s="59">
        <v>5</v>
      </c>
      <c r="J148" s="59">
        <v>5</v>
      </c>
      <c r="K148" s="59">
        <v>6</v>
      </c>
      <c r="L148" s="59">
        <v>8</v>
      </c>
      <c r="M148" s="59">
        <v>6</v>
      </c>
      <c r="N148" s="59">
        <v>4</v>
      </c>
      <c r="O148" s="59">
        <v>5</v>
      </c>
      <c r="P148" s="59">
        <v>8</v>
      </c>
      <c r="Q148" s="150">
        <v>10</v>
      </c>
      <c r="R148" s="150">
        <v>7</v>
      </c>
      <c r="S148" s="149">
        <v>4</v>
      </c>
      <c r="T148" s="149">
        <v>5</v>
      </c>
      <c r="U148" s="150">
        <v>4</v>
      </c>
      <c r="V148" s="59">
        <v>5</v>
      </c>
      <c r="W148">
        <f>SUM(F148:V148)</f>
        <v>100</v>
      </c>
    </row>
    <row r="157" spans="2:23" ht="20.100000000000001" customHeight="1" x14ac:dyDescent="0.45"/>
  </sheetData>
  <mergeCells count="57">
    <mergeCell ref="A139:A143"/>
    <mergeCell ref="A134:A137"/>
    <mergeCell ref="A128:A132"/>
    <mergeCell ref="A123:A126"/>
    <mergeCell ref="A115:A121"/>
    <mergeCell ref="A104:A113"/>
    <mergeCell ref="A95:A102"/>
    <mergeCell ref="A89:A93"/>
    <mergeCell ref="A84:A87"/>
    <mergeCell ref="A77:A82"/>
    <mergeCell ref="B48:C48"/>
    <mergeCell ref="A24:D24"/>
    <mergeCell ref="A68:A75"/>
    <mergeCell ref="A61:A66"/>
    <mergeCell ref="A39:A47"/>
    <mergeCell ref="A49:A53"/>
    <mergeCell ref="A55:A59"/>
    <mergeCell ref="A28:A32"/>
    <mergeCell ref="A5:D5"/>
    <mergeCell ref="A6:D6"/>
    <mergeCell ref="A8:D8"/>
    <mergeCell ref="A22:D22"/>
    <mergeCell ref="B33:C33"/>
    <mergeCell ref="A9:D9"/>
    <mergeCell ref="A7:D7"/>
    <mergeCell ref="A13:B13"/>
    <mergeCell ref="A14:B14"/>
    <mergeCell ref="A15:B15"/>
    <mergeCell ref="C13:D13"/>
    <mergeCell ref="C14:D14"/>
    <mergeCell ref="C15:D15"/>
    <mergeCell ref="A16:B16"/>
    <mergeCell ref="C16:D16"/>
    <mergeCell ref="C17:D17"/>
    <mergeCell ref="B146:C146"/>
    <mergeCell ref="B114:C114"/>
    <mergeCell ref="B144:C144"/>
    <mergeCell ref="B138:C138"/>
    <mergeCell ref="B133:C133"/>
    <mergeCell ref="B127:C127"/>
    <mergeCell ref="B122:C122"/>
    <mergeCell ref="B103:C103"/>
    <mergeCell ref="B38:C38"/>
    <mergeCell ref="A17:B17"/>
    <mergeCell ref="A18:B18"/>
    <mergeCell ref="A19:B19"/>
    <mergeCell ref="B94:C94"/>
    <mergeCell ref="B88:C88"/>
    <mergeCell ref="A34:A37"/>
    <mergeCell ref="B83:C83"/>
    <mergeCell ref="B76:C76"/>
    <mergeCell ref="C18:D18"/>
    <mergeCell ref="C19:D19"/>
    <mergeCell ref="B67:C67"/>
    <mergeCell ref="A23:D23"/>
    <mergeCell ref="B60:C60"/>
    <mergeCell ref="B54:C54"/>
  </mergeCells>
  <phoneticPr fontId="3"/>
  <dataValidations count="1">
    <dataValidation type="list" allowBlank="1" showInputMessage="1" showErrorMessage="1" sqref="D123:D126 D95:D102 D28:D32 D77:D82 D49:D53 D84:D87 D68:D75 D115:D121 D139:D143 D55:D59 D104:D113 D39:D47 D34:D37 D89:D93 D61:D66 D128:D132 D134:D137" xr:uid="{59BB41A4-8381-430D-9AF6-7227099B99E8}">
      <formula1>"✓"</formula1>
    </dataValidation>
  </dataValidations>
  <pageMargins left="0.70866141732283472" right="0.70866141732283472" top="0.74803149606299213" bottom="0.74803149606299213" header="0.31496062992125984" footer="0.31496062992125984"/>
  <pageSetup paperSize="9" scale="94" fitToHeight="0" orientation="portrait" r:id="rId1"/>
  <headerFooter>
    <oddFooter>&amp;C
&amp;9&amp;F&amp;R
&amp;P</oddFooter>
  </headerFooter>
  <rowBreaks count="8" manualBreakCount="8">
    <brk id="20" max="3" man="1"/>
    <brk id="38" max="3" man="1"/>
    <brk id="54" max="3" man="1"/>
    <brk id="67" max="3" man="1"/>
    <brk id="83" max="3" man="1"/>
    <brk id="103" max="3" man="1"/>
    <brk id="122" max="3" man="1"/>
    <brk id="138" max="3" man="1"/>
  </rowBreaks>
  <drawing r:id="rId2"/>
  <extLst>
    <ext xmlns:x14="http://schemas.microsoft.com/office/spreadsheetml/2009/9/main" uri="{CCE6A557-97BC-4b89-ADB6-D9C93CAAB3DF}">
      <x14:dataValidations xmlns:xm="http://schemas.microsoft.com/office/excel/2006/main" count="2">
        <x14:dataValidation type="list" showInputMessage="1" showErrorMessage="1" xr:uid="{BCC1744E-C91F-4667-89A5-B8523424E8FF}">
          <x14:formula1>
            <xm:f>リスト!$A$2:$A$12</xm:f>
          </x14:formula1>
          <xm:sqref>C14:D14</xm:sqref>
        </x14:dataValidation>
        <x14:dataValidation type="list" showInputMessage="1" showErrorMessage="1" xr:uid="{E0361EAD-3C1F-4AA4-AE7C-4EC15D535437}">
          <x14:formula1>
            <xm:f>リスト!$A$26:$A$32</xm:f>
          </x14:formula1>
          <xm:sqref>C15:D15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F73A51-9171-4D02-8920-754B03CCAED7}">
  <sheetPr codeName="Sheet2">
    <pageSetUpPr fitToPage="1"/>
  </sheetPr>
  <dimension ref="A1:D15"/>
  <sheetViews>
    <sheetView view="pageBreakPreview" zoomScaleNormal="100" zoomScaleSheetLayoutView="100" workbookViewId="0">
      <selection activeCell="D1" sqref="D1"/>
    </sheetView>
  </sheetViews>
  <sheetFormatPr defaultRowHeight="18" x14ac:dyDescent="0.45"/>
  <cols>
    <col min="1" max="1" width="7.09765625" customWidth="1"/>
    <col min="2" max="2" width="9.59765625" customWidth="1"/>
    <col min="3" max="3" width="67.5" customWidth="1"/>
    <col min="4" max="4" width="27.69921875" customWidth="1"/>
  </cols>
  <sheetData>
    <row r="1" spans="1:4" x14ac:dyDescent="0.45">
      <c r="D1" s="155" t="str">
        <f>"評価日："&amp;チェックリスト・ゴールごとの評価!C13&amp;"、　評価した組織名称："&amp;チェックリスト・ゴールごとの評価!C16&amp;"、　評価者所属部門："&amp;チェックリスト・ゴールごとの評価!C17</f>
        <v>評価日：　　　　年　　月　　日、　評価した組織名称：、　評価者所属部門：</v>
      </c>
    </row>
    <row r="2" spans="1:4" ht="19.8" x14ac:dyDescent="0.45">
      <c r="A2" s="1" t="s">
        <v>170</v>
      </c>
    </row>
    <row r="4" spans="1:4" ht="19.8" x14ac:dyDescent="0.45">
      <c r="A4" s="65" t="s">
        <v>171</v>
      </c>
    </row>
    <row r="5" spans="1:4" ht="45" customHeight="1" x14ac:dyDescent="0.45">
      <c r="A5" s="189" t="s">
        <v>172</v>
      </c>
      <c r="B5" s="189"/>
      <c r="C5" s="189"/>
      <c r="D5" s="189"/>
    </row>
    <row r="6" spans="1:4" ht="45" customHeight="1" x14ac:dyDescent="0.45">
      <c r="A6" s="190" t="s">
        <v>104</v>
      </c>
      <c r="B6" s="190"/>
      <c r="C6" s="190"/>
      <c r="D6" s="190"/>
    </row>
    <row r="7" spans="1:4" ht="18.600000000000001" thickBot="1" x14ac:dyDescent="0.5"/>
    <row r="8" spans="1:4" ht="61.2" x14ac:dyDescent="0.45">
      <c r="A8" s="131" t="s">
        <v>102</v>
      </c>
      <c r="B8" s="56" t="s">
        <v>2</v>
      </c>
      <c r="C8" s="58" t="s">
        <v>103</v>
      </c>
      <c r="D8" s="156" t="s">
        <v>200</v>
      </c>
    </row>
    <row r="9" spans="1:4" ht="72" customHeight="1" x14ac:dyDescent="0.45">
      <c r="A9" s="132"/>
      <c r="B9" s="133"/>
      <c r="C9" s="133"/>
      <c r="D9" s="134"/>
    </row>
    <row r="10" spans="1:4" ht="72" customHeight="1" x14ac:dyDescent="0.45">
      <c r="A10" s="132"/>
      <c r="B10" s="133"/>
      <c r="C10" s="133"/>
      <c r="D10" s="134"/>
    </row>
    <row r="11" spans="1:4" ht="72" customHeight="1" x14ac:dyDescent="0.45">
      <c r="A11" s="132"/>
      <c r="B11" s="133"/>
      <c r="C11" s="133"/>
      <c r="D11" s="134"/>
    </row>
    <row r="12" spans="1:4" ht="72" customHeight="1" x14ac:dyDescent="0.45">
      <c r="A12" s="132"/>
      <c r="B12" s="133"/>
      <c r="C12" s="133"/>
      <c r="D12" s="134"/>
    </row>
    <row r="13" spans="1:4" ht="72" customHeight="1" x14ac:dyDescent="0.45">
      <c r="A13" s="132"/>
      <c r="B13" s="133"/>
      <c r="C13" s="133"/>
      <c r="D13" s="134"/>
    </row>
    <row r="14" spans="1:4" ht="72" customHeight="1" x14ac:dyDescent="0.45">
      <c r="A14" s="132"/>
      <c r="B14" s="133"/>
      <c r="C14" s="133"/>
      <c r="D14" s="134"/>
    </row>
    <row r="15" spans="1:4" ht="72" customHeight="1" thickBot="1" x14ac:dyDescent="0.5">
      <c r="A15" s="135"/>
      <c r="B15" s="136"/>
      <c r="C15" s="136"/>
      <c r="D15" s="137"/>
    </row>
  </sheetData>
  <mergeCells count="2">
    <mergeCell ref="A5:D5"/>
    <mergeCell ref="A6:D6"/>
  </mergeCells>
  <phoneticPr fontId="3"/>
  <pageMargins left="0.70866141732283472" right="0.70866141732283472" top="0.74803149606299213" bottom="0.74803149606299213" header="0.31496062992125984" footer="0.31496062992125984"/>
  <pageSetup paperSize="9" scale="71" fitToHeight="0" orientation="portrait" r:id="rId1"/>
  <headerFooter>
    <oddFooter>&amp;C
&amp;F&amp;R&amp;14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E82C7C-B1A9-4FD4-869F-BBF9ECCB8DC3}">
  <sheetPr codeName="Sheet3"/>
  <dimension ref="A2:A32"/>
  <sheetViews>
    <sheetView topLeftCell="A13" workbookViewId="0">
      <selection activeCell="A33" sqref="A33"/>
    </sheetView>
  </sheetViews>
  <sheetFormatPr defaultRowHeight="18" x14ac:dyDescent="0.45"/>
  <sheetData>
    <row r="2" spans="1:1" x14ac:dyDescent="0.45">
      <c r="A2" t="s">
        <v>130</v>
      </c>
    </row>
    <row r="3" spans="1:1" x14ac:dyDescent="0.45">
      <c r="A3" t="s">
        <v>131</v>
      </c>
    </row>
    <row r="4" spans="1:1" x14ac:dyDescent="0.45">
      <c r="A4" t="s">
        <v>132</v>
      </c>
    </row>
    <row r="5" spans="1:1" x14ac:dyDescent="0.45">
      <c r="A5" t="s">
        <v>133</v>
      </c>
    </row>
    <row r="6" spans="1:1" x14ac:dyDescent="0.45">
      <c r="A6" t="s">
        <v>134</v>
      </c>
    </row>
    <row r="7" spans="1:1" x14ac:dyDescent="0.45">
      <c r="A7" t="s">
        <v>135</v>
      </c>
    </row>
    <row r="8" spans="1:1" x14ac:dyDescent="0.45">
      <c r="A8" t="s">
        <v>136</v>
      </c>
    </row>
    <row r="9" spans="1:1" x14ac:dyDescent="0.45">
      <c r="A9" t="s">
        <v>137</v>
      </c>
    </row>
    <row r="10" spans="1:1" x14ac:dyDescent="0.45">
      <c r="A10" t="s">
        <v>138</v>
      </c>
    </row>
    <row r="11" spans="1:1" x14ac:dyDescent="0.45">
      <c r="A11" t="s">
        <v>139</v>
      </c>
    </row>
    <row r="12" spans="1:1" x14ac:dyDescent="0.45">
      <c r="A12" t="s">
        <v>140</v>
      </c>
    </row>
    <row r="15" spans="1:1" x14ac:dyDescent="0.45">
      <c r="A15" t="s">
        <v>141</v>
      </c>
    </row>
    <row r="16" spans="1:1" x14ac:dyDescent="0.45">
      <c r="A16" t="s">
        <v>142</v>
      </c>
    </row>
    <row r="17" spans="1:1" x14ac:dyDescent="0.45">
      <c r="A17" t="s">
        <v>143</v>
      </c>
    </row>
    <row r="18" spans="1:1" x14ac:dyDescent="0.45">
      <c r="A18" t="s">
        <v>144</v>
      </c>
    </row>
    <row r="19" spans="1:1" x14ac:dyDescent="0.45">
      <c r="A19" t="s">
        <v>145</v>
      </c>
    </row>
    <row r="20" spans="1:1" x14ac:dyDescent="0.45">
      <c r="A20" t="s">
        <v>146</v>
      </c>
    </row>
    <row r="21" spans="1:1" x14ac:dyDescent="0.45">
      <c r="A21" t="s">
        <v>147</v>
      </c>
    </row>
    <row r="22" spans="1:1" x14ac:dyDescent="0.45">
      <c r="A22" t="s">
        <v>148</v>
      </c>
    </row>
    <row r="23" spans="1:1" x14ac:dyDescent="0.45">
      <c r="A23" t="s">
        <v>149</v>
      </c>
    </row>
    <row r="26" spans="1:1" x14ac:dyDescent="0.45">
      <c r="A26" t="s">
        <v>150</v>
      </c>
    </row>
    <row r="27" spans="1:1" x14ac:dyDescent="0.45">
      <c r="A27" t="s">
        <v>151</v>
      </c>
    </row>
    <row r="28" spans="1:1" x14ac:dyDescent="0.45">
      <c r="A28" t="s">
        <v>152</v>
      </c>
    </row>
    <row r="29" spans="1:1" x14ac:dyDescent="0.45">
      <c r="A29" t="s">
        <v>153</v>
      </c>
    </row>
    <row r="30" spans="1:1" x14ac:dyDescent="0.45">
      <c r="A30" t="s">
        <v>154</v>
      </c>
    </row>
    <row r="31" spans="1:1" x14ac:dyDescent="0.45">
      <c r="A31" t="s">
        <v>155</v>
      </c>
    </row>
    <row r="32" spans="1:1" x14ac:dyDescent="0.45">
      <c r="A32" t="s">
        <v>174</v>
      </c>
    </row>
  </sheetData>
  <phoneticPr fontId="3"/>
  <pageMargins left="0.7" right="0.7" top="0.75" bottom="0.75" header="0.3" footer="0.3"/>
  <headerFooter>
    <oddFooter>&amp;C_x000D_&amp;1#&amp;"Calibri"&amp;10&amp;K000000 Confidential</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2 H C I W D p o L r C k A A A A 9 g A A A B I A H A B D b 2 5 m a W c v U G F j a 2 F n Z S 5 4 b W w g o h g A K K A U A A A A A A A A A A A A A A A A A A A A A A A A A A A A h Y 8 x D o I w G I W v Q r r T l j p g y E 8 Z 3 I w k J C b G t S k V q l A M L Z a 7 O X g k r y B G U T f H 9 7 1 v e O 9 + v U E 2 t k 1 w U b 3 V n U l R h C k K l J F d q U 2 V o s E d w i X K O B R C n k S l g k k 2 N h l t m a L a u X N C i P c e + w X u + o o w S i O y z z d b W a t W o I + s / 8 u h N t Y J I x X i s H u N 4 Q x H L M Y s j j E F M k P I t f k K b N r 7 b H 8 g r I b G D b 3 i R x G u C y B z B P L + w B 9 Q S w M E F A A C A A g A 2 H C I W 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N h w i F g o i k e 4 D g A A A B E A A A A T A B w A R m 9 y b X V s Y X M v U 2 V j d G l v b j E u b S C i G A A o o B Q A A A A A A A A A A A A A A A A A A A A A A A A A A A A r T k 0 u y c z P U w i G 0 I b W A F B L A Q I t A B Q A A g A I A N h w i F g 6 a C 6 w p A A A A P Y A A A A S A A A A A A A A A A A A A A A A A A A A A A B D b 2 5 m a W c v U G F j a 2 F n Z S 5 4 b W x Q S w E C L Q A U A A I A C A D Y c I h Y D 8 r p q 6 Q A A A D p A A A A E w A A A A A A A A A A A A A A A A D w A A A A W 0 N v b n R l b n R f V H l w Z X N d L n h t b F B L A Q I t A B Q A A g A I A N h w i F g 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C Y B A A A B A A A A 0 I y d 3 w E V 0 R G M e g D A T 8 K X 6 w E A A A B u C / x 6 L w S u T 6 x V H B Y v q 5 0 W A A A A A A I A A A A A A B B m A A A A A Q A A I A A A A J J y f C L c a Q F F W F J t a 8 s Y l + 6 Z a q c P g u y / i L V p Y o t 7 l x 7 8 A A A A A A 6 A A A A A A g A A I A A A A M D N t z C u b w 6 8 Q N x W C s Y n z J x 5 D y 0 m 3 V T E x D Y p O M 2 c 0 z I B U A A A A E y W o H l Z u V D D 4 r L 5 2 l H T s X 4 r s p S Q k Y I X C a c + + T w P J S 4 i B o y I r u L 6 a F A f e r J k 3 X C i 0 4 5 g I o v b Y u 3 C p 1 x C d 8 a k P Q B I / O R Y E S H 9 G 6 y M k G d 6 U m G w Q A A A A B q W W g L E T a q S m a f i o x c 7 0 t V 1 B / k 1 7 J E x 6 X V i 9 A t c Q h C R V y X 7 T i z K 9 S 1 E g o T y Y 1 R u J I d V 6 1 T j I P z 0 w u U 9 I n u m l K A = < / D a t a M a s h u p > 
</file>

<file path=customXml/itemProps1.xml><?xml version="1.0" encoding="utf-8"?>
<ds:datastoreItem xmlns:ds="http://schemas.openxmlformats.org/officeDocument/2006/customXml" ds:itemID="{0491D1E2-9684-4EB6-A906-0E9B55F13450}">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チェックリスト・ゴールごとの評価</vt:lpstr>
      <vt:lpstr>チェックリスト・アピールシート</vt:lpstr>
      <vt:lpstr>リスト</vt:lpstr>
      <vt:lpstr>チェックリスト・アピールシート!Print_Area</vt:lpstr>
      <vt:lpstr>チェックリスト・ゴールごとの評価!Print_Area</vt:lpstr>
      <vt:lpstr>チェックリスト・ゴールごとの評価!Print_Titles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IBECs</dc:creator>
  <cp:lastModifiedBy>大平 昇</cp:lastModifiedBy>
  <cp:lastPrinted>2025-01-24T10:07:47Z</cp:lastPrinted>
  <dcterms:created xsi:type="dcterms:W3CDTF">2024-04-08T04:45:42Z</dcterms:created>
  <dcterms:modified xsi:type="dcterms:W3CDTF">2025-02-27T00:45:22Z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340bcb0f-5b51-4b6e-b1dd-058f2ad3bb86_Enabled">
    <vt:lpwstr>true</vt:lpwstr>
  </property>
  <property fmtid="{D5CDD505-2E9C-101B-9397-08002B2CF9AE}" pid="3" name="MSIP_Label_340bcb0f-5b51-4b6e-b1dd-058f2ad3bb86_SetDate">
    <vt:lpwstr>2024-12-25T07:05:57Z</vt:lpwstr>
  </property>
  <property fmtid="{D5CDD505-2E9C-101B-9397-08002B2CF9AE}" pid="4" name="MSIP_Label_340bcb0f-5b51-4b6e-b1dd-058f2ad3bb86_Method">
    <vt:lpwstr>Standard</vt:lpwstr>
  </property>
  <property fmtid="{D5CDD505-2E9C-101B-9397-08002B2CF9AE}" pid="5" name="MSIP_Label_340bcb0f-5b51-4b6e-b1dd-058f2ad3bb86_Name">
    <vt:lpwstr>社内情報利用</vt:lpwstr>
  </property>
  <property fmtid="{D5CDD505-2E9C-101B-9397-08002B2CF9AE}" pid="6" name="MSIP_Label_340bcb0f-5b51-4b6e-b1dd-058f2ad3bb86_SiteId">
    <vt:lpwstr>e7b9c1d5-0d8a-4ce9-84f5-a3b79615e52e</vt:lpwstr>
  </property>
  <property fmtid="{D5CDD505-2E9C-101B-9397-08002B2CF9AE}" pid="7" name="MSIP_Label_340bcb0f-5b51-4b6e-b1dd-058f2ad3bb86_ActionId">
    <vt:lpwstr>7b584ec7-774b-463d-80cb-b132925fbf1d</vt:lpwstr>
  </property>
  <property fmtid="{D5CDD505-2E9C-101B-9397-08002B2CF9AE}" pid="8" name="MSIP_Label_340bcb0f-5b51-4b6e-b1dd-058f2ad3bb86_ContentBits">
    <vt:lpwstr>2</vt:lpwstr>
  </property>
</Properties>
</file>